
<file path=[Content_Types].xml><?xml version="1.0" encoding="utf-8"?>
<Types xmlns="http://schemas.openxmlformats.org/package/2006/content-types">
  <Override PartName="/xl/worksheets/sheet64.xml" ContentType="application/vnd.openxmlformats-officedocument.spreadsheetml.worksheet+xml"/>
  <Override PartName="/xl/worksheets/sheet25.xml" ContentType="application/vnd.openxmlformats-officedocument.spreadsheetml.worksheet+xml"/>
  <Override PartName="/xl/worksheets/sheet73.xml" ContentType="application/vnd.openxmlformats-officedocument.spreadsheetml.worksheet+xml"/>
  <Default Extension="xml" ContentType="application/xml"/>
  <Override PartName="/xl/worksheets/sheet40.xml" ContentType="application/vnd.openxmlformats-officedocument.spreadsheetml.worksheet+xml"/>
  <Override PartName="/xl/worksheets/sheet56.xml" ContentType="application/vnd.openxmlformats-officedocument.spreadsheetml.worksheet+xml"/>
  <Override PartName="/xl/worksheets/sheet8.xml" ContentType="application/vnd.openxmlformats-officedocument.spreadsheetml.worksheet+xml"/>
  <Override PartName="/xl/worksheets/sheet39.xml" ContentType="application/vnd.openxmlformats-officedocument.spreadsheetml.worksheet+xml"/>
  <Override PartName="/xl/worksheets/sheet32.xml" ContentType="application/vnd.openxmlformats-officedocument.spreadsheetml.worksheet+xml"/>
  <Override PartName="/xl/worksheets/sheet48.xml" ContentType="application/vnd.openxmlformats-officedocument.spreadsheetml.worksheet+xml"/>
  <Override PartName="/xl/worksheets/sheet15.xml" ContentType="application/vnd.openxmlformats-officedocument.spreadsheetml.worksheet+xml"/>
  <Override PartName="/xl/worksheets/sheet63.xml" ContentType="application/vnd.openxmlformats-officedocument.spreadsheetml.worksheet+xml"/>
  <Override PartName="/xl/worksheets/sheet24.xml" ContentType="application/vnd.openxmlformats-officedocument.spreadsheetml.worksheet+xml"/>
  <Override PartName="/docProps/core.xml" ContentType="application/vnd.openxmlformats-package.core-properties+xml"/>
  <Override PartName="/xl/worksheets/sheet72.xml" ContentType="application/vnd.openxmlformats-officedocument.spreadsheetml.worksheet+xml"/>
  <Override PartName="/xl/worksheets/sheet55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worksheets/sheet38.xml" ContentType="application/vnd.openxmlformats-officedocument.spreadsheetml.worksheet+xml"/>
  <Override PartName="/xl/worksheets/sheet31.xml" ContentType="application/vnd.openxmlformats-officedocument.spreadsheetml.worksheet+xml"/>
  <Override PartName="/xl/worksheets/sheet47.xml" ContentType="application/vnd.openxmlformats-officedocument.spreadsheetml.worksheet+xml"/>
  <Override PartName="/xl/calcChain.xml" ContentType="application/vnd.openxmlformats-officedocument.spreadsheetml.calcChain+xml"/>
  <Override PartName="/xl/worksheets/sheet14.xml" ContentType="application/vnd.openxmlformats-officedocument.spreadsheetml.worksheet+xml"/>
  <Override PartName="/xl/workbook.xml" ContentType="application/vnd.openxmlformats-officedocument.spreadsheetml.sheet.main+xml"/>
  <Override PartName="/xl/worksheets/sheet62.xml" ContentType="application/vnd.openxmlformats-officedocument.spreadsheetml.worksheet+xml"/>
  <Override PartName="/xl/worksheets/sheet23.xml" ContentType="application/vnd.openxmlformats-officedocument.spreadsheetml.worksheet+xml"/>
  <Override PartName="/xl/worksheets/sheet71.xml" ContentType="application/vnd.openxmlformats-officedocument.spreadsheetml.worksheet+xml"/>
  <Override PartName="/xl/worksheets/sheet54.xml" ContentType="application/vnd.openxmlformats-officedocument.spreadsheetml.worksheet+xml"/>
  <Override PartName="/xl/worksheets/sheet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0.xml" ContentType="application/vnd.openxmlformats-officedocument.spreadsheetml.worksheet+xml"/>
  <Override PartName="/xl/worksheets/sheet46.xml" ContentType="application/vnd.openxmlformats-officedocument.spreadsheetml.worksheet+xml"/>
  <Override PartName="/xl/worksheets/sheet13.xml" ContentType="application/vnd.openxmlformats-officedocument.spreadsheetml.worksheet+xml"/>
  <Override PartName="/xl/worksheets/sheet29.xml" ContentType="application/vnd.openxmlformats-officedocument.spreadsheetml.worksheet+xml"/>
  <Override PartName="/xl/worksheets/sheet61.xml" ContentType="application/vnd.openxmlformats-officedocument.spreadsheetml.worksheet+xml"/>
  <Override PartName="/xl/worksheets/sheet77.xml" ContentType="application/vnd.openxmlformats-officedocument.spreadsheetml.worksheet+xml"/>
  <Override PartName="/xl/worksheets/sheet22.xml" ContentType="application/vnd.openxmlformats-officedocument.spreadsheetml.worksheet+xml"/>
  <Override PartName="/xl/worksheets/sheet70.xml" ContentType="application/vnd.openxmlformats-officedocument.spreadsheetml.worksheet+xml"/>
  <Override PartName="/xl/worksheets/sheet53.xml" ContentType="application/vnd.openxmlformats-officedocument.spreadsheetml.worksheet+xml"/>
  <Override PartName="/xl/worksheets/sheet69.xml" ContentType="application/vnd.openxmlformats-officedocument.spreadsheetml.worksheet+xml"/>
  <Override PartName="/xl/styles.xml" ContentType="application/vnd.openxmlformats-officedocument.spreadsheetml.styles+xml"/>
  <Override PartName="/xl/worksheets/sheet36.xml" ContentType="application/vnd.openxmlformats-officedocument.spreadsheetml.worksheet+xml"/>
  <Override PartName="/xl/worksheets/sheet5.xml" ContentType="application/vnd.openxmlformats-officedocument.spreadsheetml.worksheet+xml"/>
  <Override PartName="/xl/worksheets/sheet19.xml" ContentType="application/vnd.openxmlformats-officedocument.spreadsheetml.worksheet+xml"/>
  <Override PartName="/xl/worksheets/sheet45.xml" ContentType="application/vnd.openxmlformats-officedocument.spreadsheetml.worksheet+xml"/>
  <Override PartName="/xl/worksheets/sheet67.xml" ContentType="application/vnd.openxmlformats-officedocument.spreadsheetml.worksheet+xml"/>
  <Override PartName="/xl/worksheets/sheet28.xml" ContentType="application/vnd.openxmlformats-officedocument.spreadsheetml.worksheet+xml"/>
  <Override PartName="/xl/worksheets/sheet12.xml" ContentType="application/vnd.openxmlformats-officedocument.spreadsheetml.worksheet+xml"/>
  <Override PartName="/xl/worksheets/sheet60.xml" ContentType="application/vnd.openxmlformats-officedocument.spreadsheetml.worksheet+xml"/>
  <Override PartName="/xl/worksheets/sheet76.xml" ContentType="application/vnd.openxmlformats-officedocument.spreadsheetml.worksheet+xml"/>
  <Override PartName="/xl/worksheets/sheet21.xml" ContentType="application/vnd.openxmlformats-officedocument.spreadsheetml.worksheet+xml"/>
  <Override PartName="/docProps/app.xml" ContentType="application/vnd.openxmlformats-officedocument.extended-properties+xml"/>
  <Override PartName="/xl/worksheets/sheet59.xml" ContentType="application/vnd.openxmlformats-officedocument.spreadsheetml.worksheet+xml"/>
  <Override PartName="/xl/worksheets/sheet52.xml" ContentType="application/vnd.openxmlformats-officedocument.spreadsheetml.worksheet+xml"/>
  <Override PartName="/xl/worksheets/sheet68.xml" ContentType="application/vnd.openxmlformats-officedocument.spreadsheetml.worksheet+xml"/>
  <Override PartName="/xl/worksheets/sheet4.xml" ContentType="application/vnd.openxmlformats-officedocument.spreadsheetml.worksheet+xml"/>
  <Override PartName="/xl/worksheets/sheet35.xml" ContentType="application/vnd.openxmlformats-officedocument.spreadsheetml.worksheet+xml"/>
  <Override PartName="/xl/worksheets/sheet18.xml" ContentType="application/vnd.openxmlformats-officedocument.spreadsheetml.worksheet+xml"/>
  <Override PartName="/xl/worksheets/sheet44.xml" ContentType="application/vnd.openxmlformats-officedocument.spreadsheetml.worksheet+xml"/>
  <Override PartName="/xl/worksheets/sheet6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.xml" ContentType="application/vnd.openxmlformats-officedocument.spreadsheetml.worksheet+xml"/>
  <Override PartName="/xl/worksheets/sheet11.xml" ContentType="application/vnd.openxmlformats-officedocument.spreadsheetml.worksheet+xml"/>
  <Override PartName="/xl/worksheets/sheet75.xml" ContentType="application/vnd.openxmlformats-officedocument.spreadsheetml.worksheet+xml"/>
  <Override PartName="/xl/sharedStrings.xml" ContentType="application/vnd.openxmlformats-officedocument.spreadsheetml.sharedStrings+xml"/>
  <Override PartName="/xl/worksheets/sheet20.xml" ContentType="application/vnd.openxmlformats-officedocument.spreadsheetml.worksheet+xml"/>
  <Override PartName="/xl/worksheets/sheet42.xml" ContentType="application/vnd.openxmlformats-officedocument.spreadsheetml.worksheet+xml"/>
  <Override PartName="/xl/worksheets/sheet58.xml" ContentType="application/vnd.openxmlformats-officedocument.spreadsheetml.worksheet+xml"/>
  <Override PartName="/xl/worksheets/sheet51.xml" ContentType="application/vnd.openxmlformats-officedocument.spreadsheetml.worksheet+xml"/>
  <Override PartName="/xl/worksheets/sheet3.xml" ContentType="application/vnd.openxmlformats-officedocument.spreadsheetml.worksheet+xml"/>
  <Override PartName="/xl/worksheets/sheet34.xml" ContentType="application/vnd.openxmlformats-officedocument.spreadsheetml.worksheet+xml"/>
  <Override PartName="/xl/worksheets/sheet17.xml" ContentType="application/vnd.openxmlformats-officedocument.spreadsheetml.worksheet+xml"/>
  <Override PartName="/xl/worksheets/sheet43.xml" ContentType="application/vnd.openxmlformats-officedocument.spreadsheetml.worksheet+xml"/>
  <Override PartName="/xl/worksheets/sheet65.xml" ContentType="application/vnd.openxmlformats-officedocument.spreadsheetml.worksheet+xml"/>
  <Override PartName="/xl/worksheets/sheet26.xml" ContentType="application/vnd.openxmlformats-officedocument.spreadsheetml.worksheet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74.xml" ContentType="application/vnd.openxmlformats-officedocument.spreadsheetml.worksheet+xml"/>
  <Override PartName="/xl/worksheets/sheet41.xml" ContentType="application/vnd.openxmlformats-officedocument.spreadsheetml.worksheet+xml"/>
  <Override PartName="/xl/worksheets/sheet57.xml" ContentType="application/vnd.openxmlformats-officedocument.spreadsheetml.worksheet+xml"/>
  <Override PartName="/xl/worksheets/sheet9.xml" ContentType="application/vnd.openxmlformats-officedocument.spreadsheetml.worksheet+xml"/>
  <Override PartName="/xl/worksheets/sheet50.xml" ContentType="application/vnd.openxmlformats-officedocument.spreadsheetml.worksheet+xml"/>
  <Override PartName="/xl/worksheets/sheet33.xml" ContentType="application/vnd.openxmlformats-officedocument.spreadsheetml.worksheet+xml"/>
  <Override PartName="/xl/worksheets/sheet49.xml" ContentType="application/vnd.openxmlformats-officedocument.spreadsheetml.worksheet+xml"/>
  <Default Extension="rels" ContentType="application/vnd.openxmlformats-package.relationships+xml"/>
  <Override PartName="/xl/worksheets/sheet1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ate1904="1" showInkAnnotation="0" autoCompressPictures="0"/>
  <bookViews>
    <workbookView xWindow="940" yWindow="-320" windowWidth="21600" windowHeight="13140" tabRatio="639"/>
  </bookViews>
  <sheets>
    <sheet name="Overview" sheetId="1" r:id="rId1"/>
    <sheet name="EnrollByDate" sheetId="3" r:id="rId2"/>
    <sheet name="SectEnrollByDate" sheetId="4" r:id="rId3"/>
    <sheet name="Nov16" sheetId="5" r:id="rId4"/>
    <sheet name="Nov17" sheetId="6" r:id="rId5"/>
    <sheet name="Nov18" sheetId="9" r:id="rId6"/>
    <sheet name="Nov21" sheetId="11" r:id="rId7"/>
    <sheet name="Nov22" sheetId="12" r:id="rId8"/>
    <sheet name="Nov26" sheetId="13" r:id="rId9"/>
    <sheet name="Nov28" sheetId="14" r:id="rId10"/>
    <sheet name="Nov29" sheetId="19" r:id="rId11"/>
    <sheet name="Dec5" sheetId="21" r:id="rId12"/>
    <sheet name="Dec6" sheetId="23" r:id="rId13"/>
    <sheet name="Dec7" sheetId="25" r:id="rId14"/>
    <sheet name="Dec8" sheetId="27" r:id="rId15"/>
    <sheet name="Dec9" sheetId="29" r:id="rId16"/>
    <sheet name="Dec12" sheetId="31" r:id="rId17"/>
    <sheet name="Dec13" sheetId="33" r:id="rId18"/>
    <sheet name="Dec14" sheetId="35" r:id="rId19"/>
    <sheet name="Dec15" sheetId="38" r:id="rId20"/>
    <sheet name="Dec16" sheetId="39" r:id="rId21"/>
    <sheet name="Dec19" sheetId="41" r:id="rId22"/>
    <sheet name="Dec20" sheetId="43" r:id="rId23"/>
    <sheet name="Dec21" sheetId="45" r:id="rId24"/>
    <sheet name="Dec22" sheetId="47" r:id="rId25"/>
    <sheet name="Jan2" sheetId="49" r:id="rId26"/>
    <sheet name="Jan3" sheetId="52" r:id="rId27"/>
    <sheet name="Jan4" sheetId="53" r:id="rId28"/>
    <sheet name="Jan5" sheetId="55" r:id="rId29"/>
    <sheet name="Jan6" sheetId="57" r:id="rId30"/>
    <sheet name="Jan10" sheetId="59" r:id="rId31"/>
    <sheet name="Jan11" sheetId="61" r:id="rId32"/>
    <sheet name="Jan12" sheetId="63" r:id="rId33"/>
    <sheet name="Jan13" sheetId="65" r:id="rId34"/>
    <sheet name="Jan18" sheetId="71" r:id="rId35"/>
    <sheet name="Jan19" sheetId="70" r:id="rId36"/>
    <sheet name="Jan20" sheetId="67" r:id="rId37"/>
    <sheet name="Jan23" sheetId="73" r:id="rId38"/>
    <sheet name="Jan24" sheetId="75" r:id="rId39"/>
    <sheet name="SectNov16" sheetId="7" r:id="rId40"/>
    <sheet name="SectNov17" sheetId="8" r:id="rId41"/>
    <sheet name="SectNov18" sheetId="10" r:id="rId42"/>
    <sheet name="SectNov21" sheetId="15" r:id="rId43"/>
    <sheet name="SectNov22" sheetId="16" r:id="rId44"/>
    <sheet name="SectNov26" sheetId="17" r:id="rId45"/>
    <sheet name="SectNov28" sheetId="18" r:id="rId46"/>
    <sheet name="SectNov29" sheetId="20" r:id="rId47"/>
    <sheet name="SectDec5" sheetId="22" r:id="rId48"/>
    <sheet name="SectDec6" sheetId="24" r:id="rId49"/>
    <sheet name="SectDec7" sheetId="26" r:id="rId50"/>
    <sheet name="SectDec8" sheetId="28" r:id="rId51"/>
    <sheet name="SectDec9" sheetId="30" r:id="rId52"/>
    <sheet name="SectDec12" sheetId="32" r:id="rId53"/>
    <sheet name="SectDec13" sheetId="34" r:id="rId54"/>
    <sheet name="SectDec14" sheetId="36" r:id="rId55"/>
    <sheet name="SectDec15" sheetId="37" r:id="rId56"/>
    <sheet name="SectDec16" sheetId="40" r:id="rId57"/>
    <sheet name="SectDec19" sheetId="42" r:id="rId58"/>
    <sheet name="SectDec20" sheetId="44" r:id="rId59"/>
    <sheet name="SectDec21" sheetId="46" r:id="rId60"/>
    <sheet name="SectDec22" sheetId="48" r:id="rId61"/>
    <sheet name="SectJan2" sheetId="50" r:id="rId62"/>
    <sheet name="SectJan3" sheetId="51" r:id="rId63"/>
    <sheet name="SectJan4" sheetId="54" r:id="rId64"/>
    <sheet name="SectJan5" sheetId="56" r:id="rId65"/>
    <sheet name="SectJan6" sheetId="58" r:id="rId66"/>
    <sheet name="SectJan10" sheetId="60" r:id="rId67"/>
    <sheet name="SectJan11" sheetId="62" r:id="rId68"/>
    <sheet name="SectJan12" sheetId="64" r:id="rId69"/>
    <sheet name="SectJan13" sheetId="66" r:id="rId70"/>
    <sheet name="SectJan18" sheetId="69" r:id="rId71"/>
    <sheet name="SectJan19" sheetId="68" r:id="rId72"/>
    <sheet name="SectJan20" sheetId="72" r:id="rId73"/>
    <sheet name="SectJan23" sheetId="74" r:id="rId74"/>
    <sheet name="SectJan24" sheetId="76" r:id="rId75"/>
    <sheet name="SectJan25" sheetId="77" r:id="rId76"/>
    <sheet name="Jan25" sheetId="78" r:id="rId77"/>
  </sheets>
  <calcPr calcId="130407" calcOnSave="0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Q6" i="3"/>
  <c r="AQ7"/>
  <c r="AQ8"/>
  <c r="AQ9"/>
  <c r="AQ10"/>
  <c r="AQ11"/>
  <c r="AQ12"/>
  <c r="AQ13"/>
  <c r="AQ14"/>
  <c r="AQ15"/>
  <c r="AQ16"/>
  <c r="AQ20"/>
  <c r="AQ21"/>
  <c r="AQ22"/>
  <c r="AQ23"/>
  <c r="AQ24"/>
  <c r="AQ25"/>
  <c r="AQ26"/>
  <c r="AQ27"/>
  <c r="AQ28"/>
  <c r="AQ31"/>
  <c r="AQ32"/>
  <c r="AQ33"/>
  <c r="AQ34"/>
  <c r="AQ37"/>
  <c r="AQ40"/>
  <c r="AQ41"/>
  <c r="AQ42"/>
  <c r="AQ43"/>
  <c r="AQ44"/>
  <c r="AQ45"/>
  <c r="AQ46"/>
  <c r="AQ47"/>
  <c r="AQ50"/>
  <c r="AQ51"/>
  <c r="AP6"/>
  <c r="AP7"/>
  <c r="AP8"/>
  <c r="AP9"/>
  <c r="AP10"/>
  <c r="AP11"/>
  <c r="AP12"/>
  <c r="AP13"/>
  <c r="AP14"/>
  <c r="AP15"/>
  <c r="AP16"/>
  <c r="AP20"/>
  <c r="AP21"/>
  <c r="AP22"/>
  <c r="AP23"/>
  <c r="AP24"/>
  <c r="AP25"/>
  <c r="AP26"/>
  <c r="AP27"/>
  <c r="AP28"/>
  <c r="AP31"/>
  <c r="AP32"/>
  <c r="AP33"/>
  <c r="AP34"/>
  <c r="AP37"/>
  <c r="AP40"/>
  <c r="AP41"/>
  <c r="AP42"/>
  <c r="AP43"/>
  <c r="AP44"/>
  <c r="AP45"/>
  <c r="AP46"/>
  <c r="AP47"/>
  <c r="AP50"/>
  <c r="AP51"/>
  <c r="AO6"/>
  <c r="AO7"/>
  <c r="AO8"/>
  <c r="AO9"/>
  <c r="AO10"/>
  <c r="AO11"/>
  <c r="AO12"/>
  <c r="AO13"/>
  <c r="AO14"/>
  <c r="AO15"/>
  <c r="AO16"/>
  <c r="AO20"/>
  <c r="AO21"/>
  <c r="AO22"/>
  <c r="AO23"/>
  <c r="AO24"/>
  <c r="AO25"/>
  <c r="AO26"/>
  <c r="AO27"/>
  <c r="AO28"/>
  <c r="AO31"/>
  <c r="AO32"/>
  <c r="AO33"/>
  <c r="AO34"/>
  <c r="AO37"/>
  <c r="AO40"/>
  <c r="AO41"/>
  <c r="AO42"/>
  <c r="AO43"/>
  <c r="AO44"/>
  <c r="AO45"/>
  <c r="AO46"/>
  <c r="AO47"/>
  <c r="AO50"/>
  <c r="AO51"/>
  <c r="AN6"/>
  <c r="AN7"/>
  <c r="AN8"/>
  <c r="AN9"/>
  <c r="AN10"/>
  <c r="AN11"/>
  <c r="AN12"/>
  <c r="AN13"/>
  <c r="AN14"/>
  <c r="AN15"/>
  <c r="AN16"/>
  <c r="AN20"/>
  <c r="AN21"/>
  <c r="AN22"/>
  <c r="AN23"/>
  <c r="AN24"/>
  <c r="AN25"/>
  <c r="AN26"/>
  <c r="AN27"/>
  <c r="AN28"/>
  <c r="AN31"/>
  <c r="AN32"/>
  <c r="AN33"/>
  <c r="AN34"/>
  <c r="AN37"/>
  <c r="AN40"/>
  <c r="AN41"/>
  <c r="AN42"/>
  <c r="AN43"/>
  <c r="AN44"/>
  <c r="AN45"/>
  <c r="AN46"/>
  <c r="AN47"/>
  <c r="AN50"/>
  <c r="AN51"/>
  <c r="AM6"/>
  <c r="AM7"/>
  <c r="AM8"/>
  <c r="AM9"/>
  <c r="AM10"/>
  <c r="AM11"/>
  <c r="AM12"/>
  <c r="AM13"/>
  <c r="AM14"/>
  <c r="AM15"/>
  <c r="AM16"/>
  <c r="AM20"/>
  <c r="AM21"/>
  <c r="AM22"/>
  <c r="AM23"/>
  <c r="AM24"/>
  <c r="AM25"/>
  <c r="AM26"/>
  <c r="AM27"/>
  <c r="AM28"/>
  <c r="AM31"/>
  <c r="AM32"/>
  <c r="AM33"/>
  <c r="AM34"/>
  <c r="AM37"/>
  <c r="AM40"/>
  <c r="AM41"/>
  <c r="AM42"/>
  <c r="AM43"/>
  <c r="AM44"/>
  <c r="AM45"/>
  <c r="AM46"/>
  <c r="AM47"/>
  <c r="AM50"/>
  <c r="AM51"/>
  <c r="AL6"/>
  <c r="AL7"/>
  <c r="AL8"/>
  <c r="AL9"/>
  <c r="AL10"/>
  <c r="AL11"/>
  <c r="AL12"/>
  <c r="AL13"/>
  <c r="AL14"/>
  <c r="AL15"/>
  <c r="AL16"/>
  <c r="AL20"/>
  <c r="AL21"/>
  <c r="AL22"/>
  <c r="AL23"/>
  <c r="AL24"/>
  <c r="AL25"/>
  <c r="AL26"/>
  <c r="AL27"/>
  <c r="AL28"/>
  <c r="AL31"/>
  <c r="AL32"/>
  <c r="AL33"/>
  <c r="AL34"/>
  <c r="AL37"/>
  <c r="AL40"/>
  <c r="AL41"/>
  <c r="AL42"/>
  <c r="AL43"/>
  <c r="AL44"/>
  <c r="AL45"/>
  <c r="AL46"/>
  <c r="AL47"/>
  <c r="AL50"/>
  <c r="AL51"/>
  <c r="AK6"/>
  <c r="AK7"/>
  <c r="AK8"/>
  <c r="AK9"/>
  <c r="AK10"/>
  <c r="AK11"/>
  <c r="AK12"/>
  <c r="AK13"/>
  <c r="AK14"/>
  <c r="AK15"/>
  <c r="AK16"/>
  <c r="AK20"/>
  <c r="AK21"/>
  <c r="AK22"/>
  <c r="AK23"/>
  <c r="AK24"/>
  <c r="AK25"/>
  <c r="AK26"/>
  <c r="AK27"/>
  <c r="AK28"/>
  <c r="AK31"/>
  <c r="AK32"/>
  <c r="AK33"/>
  <c r="AK34"/>
  <c r="AK37"/>
  <c r="AK40"/>
  <c r="AK41"/>
  <c r="AK42"/>
  <c r="AK43"/>
  <c r="AK44"/>
  <c r="AK45"/>
  <c r="AK46"/>
  <c r="AK47"/>
  <c r="AK50"/>
  <c r="AK51"/>
  <c r="AJ6"/>
  <c r="AJ7"/>
  <c r="AJ8"/>
  <c r="AJ9"/>
  <c r="AJ10"/>
  <c r="AJ11"/>
  <c r="AJ12"/>
  <c r="AJ13"/>
  <c r="AJ14"/>
  <c r="AJ15"/>
  <c r="AJ16"/>
  <c r="AJ20"/>
  <c r="AJ21"/>
  <c r="AJ22"/>
  <c r="AJ23"/>
  <c r="AJ24"/>
  <c r="AJ25"/>
  <c r="AJ26"/>
  <c r="AJ27"/>
  <c r="AJ28"/>
  <c r="AJ31"/>
  <c r="AJ32"/>
  <c r="AJ33"/>
  <c r="AJ34"/>
  <c r="AJ37"/>
  <c r="AJ40"/>
  <c r="AJ41"/>
  <c r="AJ42"/>
  <c r="AJ43"/>
  <c r="AJ44"/>
  <c r="AJ45"/>
  <c r="AJ46"/>
  <c r="AJ47"/>
  <c r="AJ50"/>
  <c r="AJ51"/>
  <c r="AI6"/>
  <c r="AI7"/>
  <c r="AI8"/>
  <c r="AI9"/>
  <c r="AI10"/>
  <c r="AI11"/>
  <c r="AI12"/>
  <c r="AI13"/>
  <c r="AI14"/>
  <c r="AI15"/>
  <c r="AI16"/>
  <c r="AI20"/>
  <c r="AI21"/>
  <c r="AI22"/>
  <c r="AI23"/>
  <c r="AI24"/>
  <c r="AI25"/>
  <c r="AI26"/>
  <c r="AI27"/>
  <c r="AI28"/>
  <c r="AI31"/>
  <c r="AI32"/>
  <c r="AI33"/>
  <c r="AI34"/>
  <c r="AI37"/>
  <c r="AI40"/>
  <c r="AI41"/>
  <c r="AI42"/>
  <c r="AI43"/>
  <c r="AI44"/>
  <c r="AI45"/>
  <c r="AI46"/>
  <c r="AI47"/>
  <c r="AI50"/>
  <c r="AI51"/>
  <c r="AH6"/>
  <c r="AH7"/>
  <c r="AH8"/>
  <c r="AH9"/>
  <c r="AH10"/>
  <c r="AH11"/>
  <c r="AH12"/>
  <c r="AH13"/>
  <c r="AH14"/>
  <c r="AH15"/>
  <c r="AH16"/>
  <c r="AH20"/>
  <c r="AH21"/>
  <c r="AH22"/>
  <c r="AH23"/>
  <c r="AH24"/>
  <c r="AH25"/>
  <c r="AH26"/>
  <c r="AH27"/>
  <c r="AH28"/>
  <c r="AH31"/>
  <c r="AH32"/>
  <c r="AH33"/>
  <c r="AH34"/>
  <c r="AH37"/>
  <c r="AH40"/>
  <c r="AH41"/>
  <c r="AH42"/>
  <c r="AH43"/>
  <c r="AH44"/>
  <c r="AH45"/>
  <c r="AH46"/>
  <c r="AH47"/>
  <c r="AH50"/>
  <c r="AH51"/>
  <c r="AG6"/>
  <c r="AG7"/>
  <c r="AG8"/>
  <c r="AG9"/>
  <c r="AG10"/>
  <c r="AG11"/>
  <c r="AG12"/>
  <c r="AG13"/>
  <c r="AG14"/>
  <c r="AG15"/>
  <c r="AG16"/>
  <c r="AG20"/>
  <c r="AG21"/>
  <c r="AG22"/>
  <c r="AG23"/>
  <c r="AG24"/>
  <c r="AG25"/>
  <c r="AG26"/>
  <c r="AG27"/>
  <c r="AG28"/>
  <c r="AG31"/>
  <c r="AG32"/>
  <c r="AG33"/>
  <c r="AG34"/>
  <c r="AG37"/>
  <c r="AG40"/>
  <c r="AG41"/>
  <c r="AG42"/>
  <c r="AG43"/>
  <c r="AG44"/>
  <c r="AG45"/>
  <c r="AG46"/>
  <c r="AG47"/>
  <c r="AG50"/>
  <c r="AG51"/>
  <c r="AF6"/>
  <c r="AF7"/>
  <c r="AF8"/>
  <c r="AF9"/>
  <c r="AF10"/>
  <c r="AF11"/>
  <c r="AF12"/>
  <c r="AF13"/>
  <c r="AF14"/>
  <c r="AF15"/>
  <c r="AF16"/>
  <c r="AF20"/>
  <c r="AF21"/>
  <c r="AF22"/>
  <c r="AF23"/>
  <c r="AF24"/>
  <c r="AF25"/>
  <c r="AF26"/>
  <c r="AF27"/>
  <c r="AF28"/>
  <c r="AF31"/>
  <c r="AF32"/>
  <c r="AF33"/>
  <c r="AF34"/>
  <c r="AF37"/>
  <c r="AF40"/>
  <c r="AF41"/>
  <c r="AF42"/>
  <c r="AF43"/>
  <c r="AF44"/>
  <c r="AF45"/>
  <c r="AF46"/>
  <c r="AF47"/>
  <c r="AF50"/>
  <c r="AF51"/>
  <c r="AE6"/>
  <c r="AE7"/>
  <c r="AE8"/>
  <c r="AE9"/>
  <c r="AE10"/>
  <c r="AE11"/>
  <c r="AE12"/>
  <c r="AE13"/>
  <c r="AE14"/>
  <c r="AE15"/>
  <c r="AE16"/>
  <c r="AE20"/>
  <c r="AE21"/>
  <c r="AE22"/>
  <c r="AE23"/>
  <c r="AE24"/>
  <c r="AE25"/>
  <c r="AE26"/>
  <c r="AE27"/>
  <c r="AE28"/>
  <c r="AE31"/>
  <c r="AE32"/>
  <c r="AE33"/>
  <c r="AE34"/>
  <c r="AE37"/>
  <c r="AE40"/>
  <c r="AE41"/>
  <c r="AE42"/>
  <c r="AE43"/>
  <c r="AE44"/>
  <c r="AE45"/>
  <c r="AE46"/>
  <c r="AE47"/>
  <c r="AE50"/>
  <c r="AE51"/>
  <c r="AD6"/>
  <c r="AD7"/>
  <c r="AD8"/>
  <c r="AD9"/>
  <c r="AD10"/>
  <c r="AD11"/>
  <c r="AD12"/>
  <c r="AD13"/>
  <c r="AD14"/>
  <c r="AD15"/>
  <c r="AD16"/>
  <c r="AD20"/>
  <c r="AD21"/>
  <c r="AD22"/>
  <c r="AD23"/>
  <c r="AD24"/>
  <c r="AD25"/>
  <c r="AD26"/>
  <c r="AD27"/>
  <c r="AD28"/>
  <c r="AD31"/>
  <c r="AD32"/>
  <c r="AD33"/>
  <c r="AD34"/>
  <c r="AD37"/>
  <c r="AD40"/>
  <c r="AD41"/>
  <c r="AD42"/>
  <c r="AD43"/>
  <c r="AD44"/>
  <c r="AD45"/>
  <c r="AD46"/>
  <c r="AD47"/>
  <c r="AD50"/>
  <c r="AD51"/>
  <c r="AC6"/>
  <c r="AC7"/>
  <c r="AC8"/>
  <c r="AC9"/>
  <c r="AC10"/>
  <c r="AC11"/>
  <c r="AC12"/>
  <c r="AC13"/>
  <c r="AC14"/>
  <c r="AC15"/>
  <c r="AC16"/>
  <c r="AC20"/>
  <c r="AC21"/>
  <c r="AC22"/>
  <c r="AC23"/>
  <c r="AC24"/>
  <c r="AC25"/>
  <c r="AC26"/>
  <c r="AC27"/>
  <c r="AC28"/>
  <c r="AC31"/>
  <c r="AC32"/>
  <c r="AC33"/>
  <c r="AC34"/>
  <c r="AC37"/>
  <c r="AC40"/>
  <c r="AC41"/>
  <c r="AC42"/>
  <c r="AC43"/>
  <c r="AC44"/>
  <c r="AC45"/>
  <c r="AC46"/>
  <c r="AC47"/>
  <c r="AC50"/>
  <c r="AC51"/>
  <c r="AB6"/>
  <c r="AB7"/>
  <c r="AB8"/>
  <c r="AB9"/>
  <c r="AB10"/>
  <c r="AB11"/>
  <c r="AB12"/>
  <c r="AB13"/>
  <c r="AB14"/>
  <c r="AB15"/>
  <c r="AB16"/>
  <c r="AB20"/>
  <c r="AB21"/>
  <c r="AB22"/>
  <c r="AB23"/>
  <c r="AB24"/>
  <c r="AB25"/>
  <c r="AB26"/>
  <c r="AB27"/>
  <c r="AB28"/>
  <c r="AB31"/>
  <c r="AB32"/>
  <c r="AB33"/>
  <c r="AB34"/>
  <c r="AB37"/>
  <c r="AB40"/>
  <c r="AB41"/>
  <c r="AB42"/>
  <c r="AB43"/>
  <c r="AB44"/>
  <c r="AB45"/>
  <c r="AB46"/>
  <c r="AB47"/>
  <c r="AB50"/>
  <c r="AB51"/>
  <c r="AA6"/>
  <c r="AA7"/>
  <c r="AA8"/>
  <c r="AA9"/>
  <c r="AA10"/>
  <c r="AA11"/>
  <c r="AA12"/>
  <c r="AA13"/>
  <c r="AA14"/>
  <c r="AA15"/>
  <c r="AA16"/>
  <c r="AA20"/>
  <c r="AA21"/>
  <c r="AA22"/>
  <c r="AA23"/>
  <c r="AA24"/>
  <c r="AA25"/>
  <c r="AA26"/>
  <c r="AA27"/>
  <c r="AA28"/>
  <c r="AA31"/>
  <c r="AA32"/>
  <c r="AA33"/>
  <c r="AA34"/>
  <c r="AA37"/>
  <c r="AA40"/>
  <c r="AA41"/>
  <c r="AA42"/>
  <c r="AA43"/>
  <c r="AA44"/>
  <c r="AA45"/>
  <c r="AA46"/>
  <c r="AA47"/>
  <c r="AA50"/>
  <c r="AA51"/>
  <c r="Z6"/>
  <c r="Z7"/>
  <c r="Z8"/>
  <c r="Z9"/>
  <c r="Z10"/>
  <c r="Z11"/>
  <c r="Z12"/>
  <c r="Z13"/>
  <c r="Z14"/>
  <c r="Z15"/>
  <c r="Z16"/>
  <c r="Z20"/>
  <c r="Z21"/>
  <c r="Z22"/>
  <c r="Z23"/>
  <c r="Z24"/>
  <c r="Z25"/>
  <c r="Z26"/>
  <c r="Z27"/>
  <c r="Z28"/>
  <c r="Z31"/>
  <c r="Z32"/>
  <c r="Z33"/>
  <c r="Z34"/>
  <c r="Z37"/>
  <c r="Z40"/>
  <c r="Z41"/>
  <c r="Z42"/>
  <c r="Z43"/>
  <c r="Z44"/>
  <c r="Z45"/>
  <c r="Z46"/>
  <c r="Z47"/>
  <c r="Z50"/>
  <c r="Z51"/>
  <c r="Y6"/>
  <c r="Y7"/>
  <c r="Y8"/>
  <c r="Y9"/>
  <c r="Y10"/>
  <c r="Y11"/>
  <c r="Y12"/>
  <c r="Y13"/>
  <c r="Y14"/>
  <c r="Y15"/>
  <c r="Y16"/>
  <c r="Y20"/>
  <c r="Y21"/>
  <c r="Y22"/>
  <c r="Y23"/>
  <c r="Y24"/>
  <c r="Y25"/>
  <c r="Y26"/>
  <c r="Y27"/>
  <c r="Y28"/>
  <c r="Y31"/>
  <c r="Y32"/>
  <c r="Y33"/>
  <c r="Y34"/>
  <c r="Y37"/>
  <c r="Y40"/>
  <c r="Y41"/>
  <c r="Y42"/>
  <c r="Y43"/>
  <c r="Y44"/>
  <c r="Y45"/>
  <c r="Y46"/>
  <c r="Y47"/>
  <c r="Y50"/>
  <c r="Y51"/>
  <c r="X6"/>
  <c r="X7"/>
  <c r="X8"/>
  <c r="X9"/>
  <c r="X10"/>
  <c r="X11"/>
  <c r="X12"/>
  <c r="X13"/>
  <c r="X14"/>
  <c r="X15"/>
  <c r="X16"/>
  <c r="X20"/>
  <c r="X21"/>
  <c r="X22"/>
  <c r="X23"/>
  <c r="X24"/>
  <c r="X25"/>
  <c r="X26"/>
  <c r="X27"/>
  <c r="X28"/>
  <c r="X31"/>
  <c r="X32"/>
  <c r="X33"/>
  <c r="X34"/>
  <c r="X37"/>
  <c r="X40"/>
  <c r="X41"/>
  <c r="X42"/>
  <c r="X43"/>
  <c r="X44"/>
  <c r="X45"/>
  <c r="X46"/>
  <c r="X47"/>
  <c r="X50"/>
  <c r="X51"/>
  <c r="W6"/>
  <c r="W7"/>
  <c r="W8"/>
  <c r="W9"/>
  <c r="W10"/>
  <c r="W11"/>
  <c r="W12"/>
  <c r="W13"/>
  <c r="W14"/>
  <c r="W15"/>
  <c r="W16"/>
  <c r="W20"/>
  <c r="W21"/>
  <c r="W22"/>
  <c r="W23"/>
  <c r="W24"/>
  <c r="W25"/>
  <c r="W26"/>
  <c r="W27"/>
  <c r="W28"/>
  <c r="W31"/>
  <c r="W32"/>
  <c r="W33"/>
  <c r="W34"/>
  <c r="W37"/>
  <c r="W40"/>
  <c r="W41"/>
  <c r="W42"/>
  <c r="W43"/>
  <c r="W44"/>
  <c r="W45"/>
  <c r="W46"/>
  <c r="W47"/>
  <c r="W50"/>
  <c r="W51"/>
  <c r="V6"/>
  <c r="V7"/>
  <c r="V8"/>
  <c r="V9"/>
  <c r="V10"/>
  <c r="V11"/>
  <c r="V12"/>
  <c r="V13"/>
  <c r="V14"/>
  <c r="V15"/>
  <c r="V16"/>
  <c r="V20"/>
  <c r="V21"/>
  <c r="V22"/>
  <c r="V23"/>
  <c r="V24"/>
  <c r="V25"/>
  <c r="V26"/>
  <c r="V27"/>
  <c r="V28"/>
  <c r="V31"/>
  <c r="V32"/>
  <c r="V33"/>
  <c r="V34"/>
  <c r="V37"/>
  <c r="V40"/>
  <c r="V41"/>
  <c r="V42"/>
  <c r="V43"/>
  <c r="V44"/>
  <c r="V45"/>
  <c r="V46"/>
  <c r="V47"/>
  <c r="V50"/>
  <c r="V51"/>
  <c r="U6"/>
  <c r="U7"/>
  <c r="U8"/>
  <c r="U9"/>
  <c r="U10"/>
  <c r="U11"/>
  <c r="U12"/>
  <c r="U13"/>
  <c r="U14"/>
  <c r="U15"/>
  <c r="U16"/>
  <c r="U20"/>
  <c r="U21"/>
  <c r="U22"/>
  <c r="U23"/>
  <c r="U24"/>
  <c r="U25"/>
  <c r="U26"/>
  <c r="U27"/>
  <c r="U28"/>
  <c r="U31"/>
  <c r="U32"/>
  <c r="U33"/>
  <c r="U34"/>
  <c r="U37"/>
  <c r="U40"/>
  <c r="U41"/>
  <c r="U42"/>
  <c r="U43"/>
  <c r="U44"/>
  <c r="U45"/>
  <c r="U46"/>
  <c r="U47"/>
  <c r="U50"/>
  <c r="U51"/>
  <c r="T6"/>
  <c r="T7"/>
  <c r="T8"/>
  <c r="T9"/>
  <c r="T10"/>
  <c r="T11"/>
  <c r="T12"/>
  <c r="T13"/>
  <c r="T14"/>
  <c r="T15"/>
  <c r="T16"/>
  <c r="T20"/>
  <c r="T21"/>
  <c r="T22"/>
  <c r="T23"/>
  <c r="T24"/>
  <c r="T25"/>
  <c r="T26"/>
  <c r="T27"/>
  <c r="T28"/>
  <c r="T31"/>
  <c r="T32"/>
  <c r="T33"/>
  <c r="T34"/>
  <c r="T37"/>
  <c r="T40"/>
  <c r="T41"/>
  <c r="T42"/>
  <c r="T43"/>
  <c r="T44"/>
  <c r="T45"/>
  <c r="T46"/>
  <c r="T47"/>
  <c r="T50"/>
  <c r="T51"/>
  <c r="S6"/>
  <c r="S7"/>
  <c r="S8"/>
  <c r="S9"/>
  <c r="S10"/>
  <c r="S11"/>
  <c r="S12"/>
  <c r="S13"/>
  <c r="S14"/>
  <c r="S15"/>
  <c r="S16"/>
  <c r="S20"/>
  <c r="S21"/>
  <c r="S22"/>
  <c r="S23"/>
  <c r="S24"/>
  <c r="S25"/>
  <c r="S26"/>
  <c r="S27"/>
  <c r="S28"/>
  <c r="S31"/>
  <c r="S32"/>
  <c r="S33"/>
  <c r="S34"/>
  <c r="S37"/>
  <c r="S40"/>
  <c r="S41"/>
  <c r="S42"/>
  <c r="S43"/>
  <c r="S44"/>
  <c r="S45"/>
  <c r="S46"/>
  <c r="S47"/>
  <c r="S50"/>
  <c r="S51"/>
  <c r="R6"/>
  <c r="R7"/>
  <c r="R8"/>
  <c r="R9"/>
  <c r="R10"/>
  <c r="R11"/>
  <c r="R12"/>
  <c r="R13"/>
  <c r="R14"/>
  <c r="R15"/>
  <c r="R16"/>
  <c r="R20"/>
  <c r="R21"/>
  <c r="R22"/>
  <c r="R23"/>
  <c r="R24"/>
  <c r="R25"/>
  <c r="R26"/>
  <c r="R27"/>
  <c r="R28"/>
  <c r="R31"/>
  <c r="R32"/>
  <c r="R33"/>
  <c r="R34"/>
  <c r="R37"/>
  <c r="R40"/>
  <c r="R41"/>
  <c r="R42"/>
  <c r="R43"/>
  <c r="R44"/>
  <c r="R45"/>
  <c r="R46"/>
  <c r="R47"/>
  <c r="R50"/>
  <c r="R51"/>
  <c r="Q6"/>
  <c r="Q7"/>
  <c r="Q8"/>
  <c r="Q9"/>
  <c r="Q10"/>
  <c r="Q11"/>
  <c r="Q12"/>
  <c r="Q13"/>
  <c r="Q14"/>
  <c r="Q15"/>
  <c r="Q16"/>
  <c r="Q20"/>
  <c r="Q21"/>
  <c r="Q22"/>
  <c r="Q23"/>
  <c r="Q24"/>
  <c r="Q25"/>
  <c r="Q26"/>
  <c r="Q27"/>
  <c r="Q28"/>
  <c r="Q31"/>
  <c r="Q32"/>
  <c r="Q33"/>
  <c r="Q34"/>
  <c r="Q37"/>
  <c r="Q40"/>
  <c r="Q41"/>
  <c r="Q42"/>
  <c r="Q43"/>
  <c r="Q44"/>
  <c r="Q45"/>
  <c r="Q46"/>
  <c r="Q47"/>
  <c r="Q50"/>
  <c r="Q51"/>
  <c r="P6"/>
  <c r="P7"/>
  <c r="P8"/>
  <c r="P9"/>
  <c r="P10"/>
  <c r="P11"/>
  <c r="P12"/>
  <c r="P13"/>
  <c r="P14"/>
  <c r="P15"/>
  <c r="P16"/>
  <c r="P20"/>
  <c r="P21"/>
  <c r="P22"/>
  <c r="P23"/>
  <c r="P24"/>
  <c r="P25"/>
  <c r="P26"/>
  <c r="P27"/>
  <c r="P28"/>
  <c r="P31"/>
  <c r="P32"/>
  <c r="P33"/>
  <c r="P34"/>
  <c r="P37"/>
  <c r="P40"/>
  <c r="P41"/>
  <c r="P42"/>
  <c r="P43"/>
  <c r="P44"/>
  <c r="P45"/>
  <c r="P46"/>
  <c r="P47"/>
  <c r="P50"/>
  <c r="P51"/>
  <c r="O6"/>
  <c r="O7"/>
  <c r="O8"/>
  <c r="O9"/>
  <c r="O10"/>
  <c r="O11"/>
  <c r="O12"/>
  <c r="O13"/>
  <c r="O14"/>
  <c r="O15"/>
  <c r="O16"/>
  <c r="O20"/>
  <c r="O21"/>
  <c r="O22"/>
  <c r="O23"/>
  <c r="O24"/>
  <c r="O25"/>
  <c r="O26"/>
  <c r="O27"/>
  <c r="O28"/>
  <c r="O31"/>
  <c r="O32"/>
  <c r="O33"/>
  <c r="O34"/>
  <c r="O37"/>
  <c r="O40"/>
  <c r="O41"/>
  <c r="O42"/>
  <c r="O43"/>
  <c r="O44"/>
  <c r="O45"/>
  <c r="O46"/>
  <c r="O47"/>
  <c r="O50"/>
  <c r="O51"/>
  <c r="M6"/>
  <c r="M7"/>
  <c r="M8"/>
  <c r="M9"/>
  <c r="M10"/>
  <c r="M11"/>
  <c r="M12"/>
  <c r="M13"/>
  <c r="M14"/>
  <c r="M15"/>
  <c r="M16"/>
  <c r="M20"/>
  <c r="M21"/>
  <c r="M22"/>
  <c r="M23"/>
  <c r="M24"/>
  <c r="M25"/>
  <c r="M26"/>
  <c r="M27"/>
  <c r="M28"/>
  <c r="M31"/>
  <c r="M32"/>
  <c r="M33"/>
  <c r="M34"/>
  <c r="M37"/>
  <c r="M40"/>
  <c r="M41"/>
  <c r="M42"/>
  <c r="M43"/>
  <c r="M44"/>
  <c r="M45"/>
  <c r="M46"/>
  <c r="M47"/>
  <c r="M50"/>
  <c r="M51"/>
  <c r="H6"/>
  <c r="I6"/>
  <c r="K6"/>
  <c r="L6"/>
  <c r="H7"/>
  <c r="I7"/>
  <c r="K7"/>
  <c r="L7"/>
  <c r="H8"/>
  <c r="I8"/>
  <c r="K8"/>
  <c r="L8"/>
  <c r="H9"/>
  <c r="I9"/>
  <c r="K9"/>
  <c r="L9"/>
  <c r="H10"/>
  <c r="I10"/>
  <c r="K10"/>
  <c r="L10"/>
  <c r="H11"/>
  <c r="I11"/>
  <c r="K11"/>
  <c r="L11"/>
  <c r="H12"/>
  <c r="I12"/>
  <c r="K12"/>
  <c r="L12"/>
  <c r="H13"/>
  <c r="I13"/>
  <c r="K13"/>
  <c r="L13"/>
  <c r="H14"/>
  <c r="I14"/>
  <c r="K14"/>
  <c r="L14"/>
  <c r="H15"/>
  <c r="I15"/>
  <c r="K15"/>
  <c r="L15"/>
  <c r="H16"/>
  <c r="I16"/>
  <c r="K16"/>
  <c r="L16"/>
  <c r="H20"/>
  <c r="I20"/>
  <c r="K20"/>
  <c r="L20"/>
  <c r="H21"/>
  <c r="I21"/>
  <c r="K21"/>
  <c r="L21"/>
  <c r="H22"/>
  <c r="I22"/>
  <c r="K22"/>
  <c r="L22"/>
  <c r="H23"/>
  <c r="I23"/>
  <c r="K23"/>
  <c r="L23"/>
  <c r="H24"/>
  <c r="I24"/>
  <c r="K24"/>
  <c r="L24"/>
  <c r="H25"/>
  <c r="I25"/>
  <c r="K25"/>
  <c r="L25"/>
  <c r="H26"/>
  <c r="I26"/>
  <c r="K26"/>
  <c r="L26"/>
  <c r="H27"/>
  <c r="I27"/>
  <c r="K27"/>
  <c r="L27"/>
  <c r="H28"/>
  <c r="I28"/>
  <c r="K28"/>
  <c r="L28"/>
  <c r="H31"/>
  <c r="I31"/>
  <c r="K31"/>
  <c r="L31"/>
  <c r="H32"/>
  <c r="I32"/>
  <c r="K32"/>
  <c r="L32"/>
  <c r="H33"/>
  <c r="I33"/>
  <c r="K33"/>
  <c r="L33"/>
  <c r="H34"/>
  <c r="I34"/>
  <c r="K34"/>
  <c r="L34"/>
  <c r="H37"/>
  <c r="I37"/>
  <c r="K37"/>
  <c r="L37"/>
  <c r="H40"/>
  <c r="I40"/>
  <c r="K40"/>
  <c r="L40"/>
  <c r="H41"/>
  <c r="I41"/>
  <c r="K41"/>
  <c r="L41"/>
  <c r="H42"/>
  <c r="I42"/>
  <c r="K42"/>
  <c r="L42"/>
  <c r="H43"/>
  <c r="I43"/>
  <c r="K43"/>
  <c r="L43"/>
  <c r="H44"/>
  <c r="I44"/>
  <c r="K44"/>
  <c r="L44"/>
  <c r="H45"/>
  <c r="I45"/>
  <c r="K45"/>
  <c r="L45"/>
  <c r="H46"/>
  <c r="I46"/>
  <c r="K46"/>
  <c r="L46"/>
  <c r="H47"/>
  <c r="I47"/>
  <c r="K47"/>
  <c r="L47"/>
  <c r="H50"/>
  <c r="I50"/>
  <c r="K50"/>
  <c r="L50"/>
  <c r="H51"/>
  <c r="I51"/>
  <c r="K51"/>
  <c r="L51"/>
  <c r="G6"/>
  <c r="G7"/>
  <c r="G8"/>
  <c r="G9"/>
  <c r="G10"/>
  <c r="G11"/>
  <c r="G12"/>
  <c r="G13"/>
  <c r="G14"/>
  <c r="G15"/>
  <c r="G16"/>
  <c r="G26"/>
  <c r="E6"/>
  <c r="F6"/>
  <c r="E7"/>
  <c r="F7"/>
  <c r="E8"/>
  <c r="F8"/>
  <c r="E9"/>
  <c r="F9"/>
  <c r="E10"/>
  <c r="F10"/>
  <c r="E11"/>
  <c r="F11"/>
  <c r="E12"/>
  <c r="F12"/>
  <c r="E13"/>
  <c r="F13"/>
  <c r="E14"/>
  <c r="F14"/>
  <c r="E15"/>
  <c r="F15"/>
  <c r="E16"/>
  <c r="F16"/>
  <c r="E20"/>
  <c r="F20"/>
  <c r="G20"/>
  <c r="E21"/>
  <c r="F21"/>
  <c r="G21"/>
  <c r="E22"/>
  <c r="F22"/>
  <c r="G22"/>
  <c r="E23"/>
  <c r="F23"/>
  <c r="G23"/>
  <c r="E24"/>
  <c r="F24"/>
  <c r="G24"/>
  <c r="E25"/>
  <c r="F25"/>
  <c r="G25"/>
  <c r="E26"/>
  <c r="F26"/>
  <c r="E27"/>
  <c r="F27"/>
  <c r="G27"/>
  <c r="E28"/>
  <c r="F28"/>
  <c r="G28"/>
  <c r="E31"/>
  <c r="F31"/>
  <c r="G31"/>
  <c r="E32"/>
  <c r="F32"/>
  <c r="G32"/>
  <c r="E33"/>
  <c r="F33"/>
  <c r="G33"/>
  <c r="E34"/>
  <c r="F34"/>
  <c r="G34"/>
  <c r="E37"/>
  <c r="F37"/>
  <c r="G37"/>
  <c r="E40"/>
  <c r="F40"/>
  <c r="G40"/>
  <c r="E41"/>
  <c r="F41"/>
  <c r="G41"/>
  <c r="E42"/>
  <c r="F42"/>
  <c r="G42"/>
  <c r="E43"/>
  <c r="F43"/>
  <c r="G43"/>
  <c r="E44"/>
  <c r="F44"/>
  <c r="G44"/>
  <c r="E45"/>
  <c r="F45"/>
  <c r="G45"/>
  <c r="E46"/>
  <c r="F46"/>
  <c r="G46"/>
  <c r="E47"/>
  <c r="F47"/>
  <c r="G47"/>
  <c r="E50"/>
  <c r="F50"/>
  <c r="G50"/>
  <c r="E51"/>
  <c r="F51"/>
  <c r="G51"/>
  <c r="C11" i="1"/>
  <c r="D11"/>
  <c r="C10"/>
  <c r="D10"/>
  <c r="C9"/>
  <c r="D9"/>
  <c r="C8"/>
  <c r="D8"/>
  <c r="J4"/>
  <c r="L5"/>
  <c r="L6"/>
  <c r="L7"/>
  <c r="L8"/>
  <c r="L9"/>
  <c r="L10"/>
  <c r="L11"/>
  <c r="L12"/>
  <c r="L13"/>
  <c r="L14"/>
  <c r="L4"/>
  <c r="Q30"/>
  <c r="Q29"/>
  <c r="Q28"/>
  <c r="Q27"/>
  <c r="Q26"/>
  <c r="Q25"/>
  <c r="Q24"/>
  <c r="Q23"/>
  <c r="Q22"/>
  <c r="Q21"/>
  <c r="Q20"/>
  <c r="M4"/>
  <c r="F4"/>
  <c r="G4"/>
  <c r="N4"/>
  <c r="Q4"/>
  <c r="T4"/>
  <c r="W4"/>
  <c r="Z4"/>
  <c r="AC4"/>
  <c r="AF4"/>
  <c r="F5"/>
  <c r="G5"/>
  <c r="J5"/>
  <c r="M5"/>
  <c r="N5"/>
  <c r="Q5"/>
  <c r="T5"/>
  <c r="W5"/>
  <c r="Z5"/>
  <c r="AC5"/>
  <c r="AF5"/>
  <c r="F6"/>
  <c r="G6"/>
  <c r="J6"/>
  <c r="M6"/>
  <c r="N6"/>
  <c r="Q6"/>
  <c r="T6"/>
  <c r="W6"/>
  <c r="Z6"/>
  <c r="AC6"/>
  <c r="AF6"/>
  <c r="F7"/>
  <c r="G7"/>
  <c r="J7"/>
  <c r="M7"/>
  <c r="N7"/>
  <c r="Q7"/>
  <c r="T7"/>
  <c r="W7"/>
  <c r="Z7"/>
  <c r="AC7"/>
  <c r="AF7"/>
  <c r="F8"/>
  <c r="G8"/>
  <c r="J8"/>
  <c r="M8"/>
  <c r="N8"/>
  <c r="Q8"/>
  <c r="T8"/>
  <c r="W8"/>
  <c r="Z8"/>
  <c r="AC8"/>
  <c r="AF8"/>
  <c r="F9"/>
  <c r="G9"/>
  <c r="J9"/>
  <c r="M9"/>
  <c r="N9"/>
  <c r="Q9"/>
  <c r="T9"/>
  <c r="W9"/>
  <c r="Z9"/>
  <c r="AC9"/>
  <c r="AF9"/>
  <c r="F10"/>
  <c r="G10"/>
  <c r="J10"/>
  <c r="M10"/>
  <c r="N10"/>
  <c r="Q10"/>
  <c r="T10"/>
  <c r="W10"/>
  <c r="Z10"/>
  <c r="AC10"/>
  <c r="AF10"/>
  <c r="F11"/>
  <c r="G11"/>
  <c r="J11"/>
  <c r="M11"/>
  <c r="N11"/>
  <c r="Q11"/>
  <c r="T11"/>
  <c r="W11"/>
  <c r="Z11"/>
  <c r="AC11"/>
  <c r="AF11"/>
  <c r="F12"/>
  <c r="G12"/>
  <c r="M12"/>
  <c r="N12"/>
  <c r="Q12"/>
  <c r="F13"/>
  <c r="J13"/>
  <c r="M13"/>
  <c r="N13"/>
  <c r="Q13"/>
  <c r="T13"/>
  <c r="W13"/>
  <c r="Z13"/>
  <c r="AC13"/>
  <c r="AF13"/>
  <c r="F14"/>
  <c r="G14"/>
  <c r="J14"/>
  <c r="M14"/>
  <c r="N14"/>
  <c r="Q14"/>
  <c r="T14"/>
  <c r="W14"/>
  <c r="Z14"/>
  <c r="AC14"/>
  <c r="AF14"/>
  <c r="M15"/>
  <c r="C16"/>
  <c r="D16"/>
  <c r="E16"/>
  <c r="F16"/>
  <c r="G16"/>
  <c r="AU4" i="4" a="1"/>
  <c r="AU4"/>
  <c r="AU5" a="1"/>
  <c r="AU5"/>
  <c r="AU6" a="1"/>
  <c r="AU6"/>
  <c r="AU7" a="1"/>
  <c r="AU7"/>
  <c r="AU8" a="1"/>
  <c r="AU8"/>
  <c r="AU9" a="1"/>
  <c r="AU9"/>
  <c r="AU10" a="1"/>
  <c r="AU10"/>
  <c r="AU11" a="1"/>
  <c r="AU11"/>
  <c r="AU12" a="1"/>
  <c r="AU12"/>
  <c r="AU13" a="1"/>
  <c r="AU13"/>
  <c r="AU14" a="1"/>
  <c r="AU14"/>
  <c r="AU15" a="1"/>
  <c r="AU15"/>
  <c r="AU16" a="1"/>
  <c r="AU16"/>
  <c r="AU17" a="1"/>
  <c r="AU17"/>
  <c r="AU18" a="1"/>
  <c r="AU18"/>
  <c r="AU19" a="1"/>
  <c r="AU19"/>
  <c r="AU20" a="1"/>
  <c r="AU20"/>
  <c r="AU21" a="1"/>
  <c r="AU21"/>
  <c r="AU22" a="1"/>
  <c r="AU22"/>
  <c r="AU23" a="1"/>
  <c r="AU23"/>
  <c r="AU24" a="1"/>
  <c r="AU24"/>
  <c r="AU25" a="1"/>
  <c r="AU25"/>
  <c r="AU26"/>
  <c r="AU29" a="1"/>
  <c r="AU29"/>
  <c r="AU30" a="1"/>
  <c r="AU30"/>
  <c r="AU31" a="1"/>
  <c r="AU31"/>
  <c r="AU32" a="1"/>
  <c r="AU32"/>
  <c r="AU33" a="1"/>
  <c r="AU33"/>
  <c r="AU34" a="1"/>
  <c r="AU34"/>
  <c r="AU35" a="1"/>
  <c r="AU35"/>
  <c r="AU36" a="1"/>
  <c r="AU36"/>
  <c r="AU37" a="1"/>
  <c r="AU37"/>
  <c r="AU38" a="1"/>
  <c r="AU38"/>
  <c r="AU39" a="1"/>
  <c r="AU39"/>
  <c r="AU40" a="1"/>
  <c r="AU40"/>
  <c r="AU41" a="1"/>
  <c r="AU41"/>
  <c r="AU42" a="1"/>
  <c r="AU42"/>
  <c r="AU43" a="1"/>
  <c r="AU43"/>
  <c r="AU44" a="1"/>
  <c r="AU44"/>
  <c r="AU45" a="1"/>
  <c r="AU45"/>
  <c r="AU46" a="1"/>
  <c r="AU46"/>
  <c r="AU47" a="1"/>
  <c r="AU47"/>
  <c r="AU48" a="1"/>
  <c r="AU48"/>
  <c r="AU49" a="1"/>
  <c r="AU49"/>
  <c r="AU50" a="1"/>
  <c r="AU50"/>
  <c r="AU51" a="1"/>
  <c r="AU51"/>
  <c r="AU52" a="1"/>
  <c r="AU52"/>
  <c r="AU53" a="1"/>
  <c r="AU53"/>
  <c r="AU54" a="1"/>
  <c r="AU54"/>
  <c r="AU55" a="1"/>
  <c r="AU55"/>
  <c r="AU56"/>
  <c r="AU59" a="1"/>
  <c r="AU59"/>
  <c r="AU60" a="1"/>
  <c r="AU60"/>
  <c r="AU61" a="1"/>
  <c r="AU61"/>
  <c r="AU62" a="1"/>
  <c r="AU62"/>
  <c r="AU63" a="1"/>
  <c r="AU63"/>
  <c r="AU64" a="1"/>
  <c r="AU64"/>
  <c r="AU65" a="1"/>
  <c r="AU65"/>
  <c r="AU66" a="1"/>
  <c r="AU66"/>
  <c r="AU67" a="1"/>
  <c r="AU67"/>
  <c r="AU68" a="1"/>
  <c r="AU68"/>
  <c r="AU69" a="1"/>
  <c r="AU69"/>
  <c r="AU70" a="1"/>
  <c r="AU70"/>
  <c r="AU71" a="1"/>
  <c r="AU71"/>
  <c r="AU72"/>
  <c r="AU75" a="1"/>
  <c r="AU75"/>
  <c r="AU76" a="1"/>
  <c r="AU76"/>
  <c r="AU77" a="1"/>
  <c r="AU77"/>
  <c r="AU78" a="1"/>
  <c r="AU78"/>
  <c r="AU79" a="1"/>
  <c r="AU79"/>
  <c r="AU80" a="1"/>
  <c r="AU80"/>
  <c r="AU81" a="1"/>
  <c r="AU81"/>
  <c r="AU82" a="1"/>
  <c r="AU82"/>
  <c r="AU83" a="1"/>
  <c r="AU83"/>
  <c r="AU84" a="1"/>
  <c r="AU84"/>
  <c r="AU85" a="1"/>
  <c r="AU85"/>
  <c r="AU86" a="1"/>
  <c r="AU86"/>
  <c r="AU87" a="1"/>
  <c r="AU87"/>
  <c r="AU88" a="1"/>
  <c r="AU88"/>
  <c r="AU89" a="1"/>
  <c r="AU89"/>
  <c r="AU90" a="1"/>
  <c r="AU90"/>
  <c r="AU91" a="1"/>
  <c r="AU91"/>
  <c r="AU92" a="1"/>
  <c r="AU92"/>
  <c r="AU93" a="1"/>
  <c r="AU93"/>
  <c r="AU94" a="1"/>
  <c r="AU94"/>
  <c r="AU95"/>
  <c r="AU98" a="1"/>
  <c r="AU98"/>
  <c r="AU99" a="1"/>
  <c r="AU99"/>
  <c r="AU100" a="1"/>
  <c r="AU100"/>
  <c r="AU101" a="1"/>
  <c r="AU101"/>
  <c r="AU102" a="1"/>
  <c r="AU102"/>
  <c r="AU103" a="1"/>
  <c r="AU103"/>
  <c r="AU104" a="1"/>
  <c r="AU104"/>
  <c r="AU105" a="1"/>
  <c r="AU105"/>
  <c r="AU106" a="1"/>
  <c r="AU106"/>
  <c r="AU107"/>
  <c r="AU110" a="1"/>
  <c r="AU110"/>
  <c r="AU111" a="1"/>
  <c r="AU111"/>
  <c r="AU112" a="1"/>
  <c r="AU112"/>
  <c r="AU113" a="1"/>
  <c r="AU113"/>
  <c r="AU114" a="1"/>
  <c r="AU114"/>
  <c r="AU115" a="1"/>
  <c r="AU115"/>
  <c r="AU116" a="1"/>
  <c r="AU116"/>
  <c r="AU117" a="1"/>
  <c r="AU117"/>
  <c r="AU118" a="1"/>
  <c r="AU118"/>
  <c r="AU119" a="1"/>
  <c r="AU119"/>
  <c r="AU120" a="1"/>
  <c r="AU120"/>
  <c r="AU121" a="1"/>
  <c r="AU121"/>
  <c r="AU122" a="1"/>
  <c r="AU122"/>
  <c r="AU123"/>
  <c r="AU126" a="1"/>
  <c r="AU126"/>
  <c r="AU127" a="1"/>
  <c r="AU127"/>
  <c r="AU128" a="1"/>
  <c r="AU128"/>
  <c r="AU129" a="1"/>
  <c r="AU129"/>
  <c r="AU130" a="1"/>
  <c r="AU130"/>
  <c r="AU131"/>
  <c r="AU134" a="1"/>
  <c r="AU134"/>
  <c r="AU135" a="1"/>
  <c r="AU135"/>
  <c r="AU136" a="1"/>
  <c r="AU136"/>
  <c r="AU137" a="1"/>
  <c r="AU137"/>
  <c r="AU138" a="1"/>
  <c r="AU138"/>
  <c r="AU139" a="1"/>
  <c r="AU139"/>
  <c r="AU140" a="1"/>
  <c r="AU140"/>
  <c r="AU141" a="1"/>
  <c r="AU141"/>
  <c r="AU142" a="1"/>
  <c r="AU142"/>
  <c r="AU143" a="1"/>
  <c r="AU143"/>
  <c r="AU144" a="1"/>
  <c r="AU144"/>
  <c r="AU145" a="1"/>
  <c r="AU145"/>
  <c r="AU146" a="1"/>
  <c r="AU146"/>
  <c r="AU147" a="1"/>
  <c r="AU147"/>
  <c r="AU148" a="1"/>
  <c r="AU148"/>
  <c r="AU149" a="1"/>
  <c r="AU149"/>
  <c r="AU150" a="1"/>
  <c r="AU150"/>
  <c r="AU151" a="1"/>
  <c r="AU151"/>
  <c r="AU152"/>
  <c r="AU155" a="1"/>
  <c r="AU155"/>
  <c r="AU156" a="1"/>
  <c r="AU156"/>
  <c r="AU157" a="1"/>
  <c r="AU157"/>
  <c r="AU158"/>
  <c r="AU161" a="1"/>
  <c r="AU161"/>
  <c r="AU162" a="1"/>
  <c r="AU162"/>
  <c r="AU163" a="1"/>
  <c r="AU163"/>
  <c r="AU164"/>
  <c r="AU167" a="1"/>
  <c r="AU167"/>
  <c r="AU168"/>
  <c r="AU171" a="1"/>
  <c r="AU171"/>
  <c r="AU172" a="1"/>
  <c r="AU172"/>
  <c r="AU173" a="1"/>
  <c r="AU173"/>
  <c r="AU174"/>
  <c r="AU177" a="1"/>
  <c r="AU177"/>
  <c r="AU178" a="1"/>
  <c r="AU178"/>
  <c r="AU179" a="1"/>
  <c r="AU179"/>
  <c r="AU180"/>
  <c r="AU183" a="1"/>
  <c r="AU183"/>
  <c r="AU184" a="1"/>
  <c r="AU184"/>
  <c r="AU185" a="1"/>
  <c r="AU185"/>
  <c r="AU186" a="1"/>
  <c r="AU186"/>
  <c r="AU187"/>
  <c r="AT4" a="1"/>
  <c r="AT4"/>
  <c r="AT5" a="1"/>
  <c r="AT5"/>
  <c r="AT6" a="1"/>
  <c r="AT6"/>
  <c r="AT7" a="1"/>
  <c r="AT7"/>
  <c r="AT8" a="1"/>
  <c r="AT8"/>
  <c r="AT9" a="1"/>
  <c r="AT9"/>
  <c r="AT10" a="1"/>
  <c r="AT10"/>
  <c r="AT11" a="1"/>
  <c r="AT11"/>
  <c r="AT12" a="1"/>
  <c r="AT12"/>
  <c r="AT13" a="1"/>
  <c r="AT13"/>
  <c r="AT14" a="1"/>
  <c r="AT14"/>
  <c r="AT15" a="1"/>
  <c r="AT15"/>
  <c r="AT16" a="1"/>
  <c r="AT16"/>
  <c r="AT17" a="1"/>
  <c r="AT17"/>
  <c r="AT18" a="1"/>
  <c r="AT18"/>
  <c r="AT19" a="1"/>
  <c r="AT19"/>
  <c r="AT20" a="1"/>
  <c r="AT20"/>
  <c r="AT21" a="1"/>
  <c r="AT21"/>
  <c r="AT22" a="1"/>
  <c r="AT22"/>
  <c r="AT23" a="1"/>
  <c r="AT23"/>
  <c r="AT24" a="1"/>
  <c r="AT24"/>
  <c r="AT25" a="1"/>
  <c r="AT25"/>
  <c r="AT26"/>
  <c r="AT29" a="1"/>
  <c r="AT29"/>
  <c r="AT30" a="1"/>
  <c r="AT30"/>
  <c r="AT31" a="1"/>
  <c r="AT31"/>
  <c r="AT32" a="1"/>
  <c r="AT32"/>
  <c r="AT33" a="1"/>
  <c r="AT33"/>
  <c r="AT34" a="1"/>
  <c r="AT34"/>
  <c r="AT35" a="1"/>
  <c r="AT35"/>
  <c r="AT36" a="1"/>
  <c r="AT36"/>
  <c r="AT37" a="1"/>
  <c r="AT37"/>
  <c r="AT38" a="1"/>
  <c r="AT38"/>
  <c r="AT39" a="1"/>
  <c r="AT39"/>
  <c r="AT40" a="1"/>
  <c r="AT40"/>
  <c r="AT41" a="1"/>
  <c r="AT41"/>
  <c r="AT42" a="1"/>
  <c r="AT42"/>
  <c r="AT43" a="1"/>
  <c r="AT43"/>
  <c r="AT44" a="1"/>
  <c r="AT44"/>
  <c r="AT45" a="1"/>
  <c r="AT45"/>
  <c r="AT46" a="1"/>
  <c r="AT46"/>
  <c r="AT47" a="1"/>
  <c r="AT47"/>
  <c r="AT48" a="1"/>
  <c r="AT48"/>
  <c r="AT49" a="1"/>
  <c r="AT49"/>
  <c r="AT50" a="1"/>
  <c r="AT50"/>
  <c r="AT51" a="1"/>
  <c r="AT51"/>
  <c r="AT52" a="1"/>
  <c r="AT52"/>
  <c r="AT53" a="1"/>
  <c r="AT53"/>
  <c r="AT54" a="1"/>
  <c r="AT54"/>
  <c r="AT55" a="1"/>
  <c r="AT55"/>
  <c r="AT56"/>
  <c r="AT59" a="1"/>
  <c r="AT59"/>
  <c r="AT60" a="1"/>
  <c r="AT60"/>
  <c r="AT61" a="1"/>
  <c r="AT61"/>
  <c r="AT62" a="1"/>
  <c r="AT62"/>
  <c r="AT63" a="1"/>
  <c r="AT63"/>
  <c r="AT64" a="1"/>
  <c r="AT64"/>
  <c r="AT65" a="1"/>
  <c r="AT65"/>
  <c r="AT66" a="1"/>
  <c r="AT66"/>
  <c r="AT67" a="1"/>
  <c r="AT67"/>
  <c r="AT68" a="1"/>
  <c r="AT68"/>
  <c r="AT69" a="1"/>
  <c r="AT69"/>
  <c r="AT70" a="1"/>
  <c r="AT70"/>
  <c r="AT71" a="1"/>
  <c r="AT71"/>
  <c r="AT72"/>
  <c r="AT75" a="1"/>
  <c r="AT75"/>
  <c r="AT76" a="1"/>
  <c r="AT76"/>
  <c r="AT77" a="1"/>
  <c r="AT77"/>
  <c r="AT78" a="1"/>
  <c r="AT78"/>
  <c r="AT79" a="1"/>
  <c r="AT79"/>
  <c r="AT80" a="1"/>
  <c r="AT80"/>
  <c r="AT81" a="1"/>
  <c r="AT81"/>
  <c r="AT82" a="1"/>
  <c r="AT82"/>
  <c r="AT83" a="1"/>
  <c r="AT83"/>
  <c r="AT84" a="1"/>
  <c r="AT84"/>
  <c r="AT85" a="1"/>
  <c r="AT85"/>
  <c r="AT86" a="1"/>
  <c r="AT86"/>
  <c r="AT87" a="1"/>
  <c r="AT87"/>
  <c r="AT88" a="1"/>
  <c r="AT88"/>
  <c r="AT89" a="1"/>
  <c r="AT89"/>
  <c r="AT90" a="1"/>
  <c r="AT90"/>
  <c r="AT91" a="1"/>
  <c r="AT91"/>
  <c r="AT92" a="1"/>
  <c r="AT92"/>
  <c r="AT93" a="1"/>
  <c r="AT93"/>
  <c r="AT94" a="1"/>
  <c r="AT94"/>
  <c r="AT95"/>
  <c r="AT98" a="1"/>
  <c r="AT98"/>
  <c r="AT99" a="1"/>
  <c r="AT99"/>
  <c r="AT100" a="1"/>
  <c r="AT100"/>
  <c r="AT101" a="1"/>
  <c r="AT101"/>
  <c r="AT102" a="1"/>
  <c r="AT102"/>
  <c r="AT103" a="1"/>
  <c r="AT103"/>
  <c r="AT104" a="1"/>
  <c r="AT104"/>
  <c r="AT105" a="1"/>
  <c r="AT105"/>
  <c r="AT106" a="1"/>
  <c r="AT106"/>
  <c r="AT107"/>
  <c r="AT110" a="1"/>
  <c r="AT110"/>
  <c r="AT111" a="1"/>
  <c r="AT111"/>
  <c r="AT112" a="1"/>
  <c r="AT112"/>
  <c r="AT113" a="1"/>
  <c r="AT113"/>
  <c r="AT114" a="1"/>
  <c r="AT114"/>
  <c r="AT115" a="1"/>
  <c r="AT115"/>
  <c r="AT116" a="1"/>
  <c r="AT116"/>
  <c r="AT117" a="1"/>
  <c r="AT117"/>
  <c r="AT118" a="1"/>
  <c r="AT118"/>
  <c r="AT119" a="1"/>
  <c r="AT119"/>
  <c r="AT120" a="1"/>
  <c r="AT120"/>
  <c r="AT121" a="1"/>
  <c r="AT121"/>
  <c r="AT122" a="1"/>
  <c r="AT122"/>
  <c r="AT123"/>
  <c r="AT126" a="1"/>
  <c r="AT126"/>
  <c r="AT127" a="1"/>
  <c r="AT127"/>
  <c r="AT128" a="1"/>
  <c r="AT128"/>
  <c r="AT129" a="1"/>
  <c r="AT129"/>
  <c r="AT130" a="1"/>
  <c r="AT130"/>
  <c r="AT131"/>
  <c r="AT134" a="1"/>
  <c r="AT134"/>
  <c r="AT135" a="1"/>
  <c r="AT135"/>
  <c r="AT136" a="1"/>
  <c r="AT136"/>
  <c r="AT137" a="1"/>
  <c r="AT137"/>
  <c r="AT138" a="1"/>
  <c r="AT138"/>
  <c r="AT139" a="1"/>
  <c r="AT139"/>
  <c r="AT140" a="1"/>
  <c r="AT140"/>
  <c r="AT141" a="1"/>
  <c r="AT141"/>
  <c r="AT142" a="1"/>
  <c r="AT142"/>
  <c r="AT143" a="1"/>
  <c r="AT143"/>
  <c r="AT144" a="1"/>
  <c r="AT144"/>
  <c r="AT145" a="1"/>
  <c r="AT145"/>
  <c r="AT146" a="1"/>
  <c r="AT146"/>
  <c r="AT147" a="1"/>
  <c r="AT147"/>
  <c r="AT148" a="1"/>
  <c r="AT148"/>
  <c r="AT149" a="1"/>
  <c r="AT149"/>
  <c r="AT150" a="1"/>
  <c r="AT150"/>
  <c r="AT151" a="1"/>
  <c r="AT151"/>
  <c r="AT152"/>
  <c r="AT155" a="1"/>
  <c r="AT155"/>
  <c r="AT156" a="1"/>
  <c r="AT156"/>
  <c r="AT157" a="1"/>
  <c r="AT157"/>
  <c r="AT158"/>
  <c r="AT161" a="1"/>
  <c r="AT161"/>
  <c r="AT162" a="1"/>
  <c r="AT162"/>
  <c r="AT163" a="1"/>
  <c r="AT163"/>
  <c r="AT164"/>
  <c r="AT167" a="1"/>
  <c r="AT167"/>
  <c r="AT168"/>
  <c r="AT171" a="1"/>
  <c r="AT171"/>
  <c r="AT172" a="1"/>
  <c r="AT172"/>
  <c r="AT173" a="1"/>
  <c r="AT173"/>
  <c r="AT174"/>
  <c r="AT177" a="1"/>
  <c r="AT177"/>
  <c r="AT178" a="1"/>
  <c r="AT178"/>
  <c r="AT179" a="1"/>
  <c r="AT179"/>
  <c r="AT180"/>
  <c r="AT183" a="1"/>
  <c r="AT183"/>
  <c r="AT184" a="1"/>
  <c r="AT184"/>
  <c r="AT185" a="1"/>
  <c r="AT185"/>
  <c r="AT186" a="1"/>
  <c r="AT186"/>
  <c r="AT187"/>
  <c r="AS4" a="1"/>
  <c r="AS4"/>
  <c r="AS5" a="1"/>
  <c r="AS5"/>
  <c r="AS6" a="1"/>
  <c r="AS6"/>
  <c r="AS7" a="1"/>
  <c r="AS7"/>
  <c r="AS8" a="1"/>
  <c r="AS8"/>
  <c r="AS9" a="1"/>
  <c r="AS9"/>
  <c r="AS10" a="1"/>
  <c r="AS10"/>
  <c r="AS11" a="1"/>
  <c r="AS11"/>
  <c r="AS12" a="1"/>
  <c r="AS12"/>
  <c r="AS13" a="1"/>
  <c r="AS13"/>
  <c r="AS14" a="1"/>
  <c r="AS14"/>
  <c r="AS15" a="1"/>
  <c r="AS15"/>
  <c r="AS16" a="1"/>
  <c r="AS16"/>
  <c r="AS17" a="1"/>
  <c r="AS17"/>
  <c r="AS18" a="1"/>
  <c r="AS18"/>
  <c r="AS19" a="1"/>
  <c r="AS19"/>
  <c r="AS20" a="1"/>
  <c r="AS20"/>
  <c r="AS21" a="1"/>
  <c r="AS21"/>
  <c r="AS22" a="1"/>
  <c r="AS22"/>
  <c r="AS23" a="1"/>
  <c r="AS23"/>
  <c r="AS24" a="1"/>
  <c r="AS24"/>
  <c r="AS25" a="1"/>
  <c r="AS25"/>
  <c r="AS26"/>
  <c r="AS29" a="1"/>
  <c r="AS29"/>
  <c r="AS30" a="1"/>
  <c r="AS30"/>
  <c r="AS31" a="1"/>
  <c r="AS31"/>
  <c r="AS32" a="1"/>
  <c r="AS32"/>
  <c r="AS33" a="1"/>
  <c r="AS33"/>
  <c r="AS34" a="1"/>
  <c r="AS34"/>
  <c r="AS35" a="1"/>
  <c r="AS35"/>
  <c r="AS36" a="1"/>
  <c r="AS36"/>
  <c r="AS37" a="1"/>
  <c r="AS37"/>
  <c r="AS38" a="1"/>
  <c r="AS38"/>
  <c r="AS39" a="1"/>
  <c r="AS39"/>
  <c r="AS40" a="1"/>
  <c r="AS40"/>
  <c r="AS41" a="1"/>
  <c r="AS41"/>
  <c r="AS42" a="1"/>
  <c r="AS42"/>
  <c r="AS43" a="1"/>
  <c r="AS43"/>
  <c r="AS44" a="1"/>
  <c r="AS44"/>
  <c r="AS45" a="1"/>
  <c r="AS45"/>
  <c r="AS46" a="1"/>
  <c r="AS46"/>
  <c r="AS47" a="1"/>
  <c r="AS47"/>
  <c r="AS48" a="1"/>
  <c r="AS48"/>
  <c r="AS49" a="1"/>
  <c r="AS49"/>
  <c r="AS50" a="1"/>
  <c r="AS50"/>
  <c r="AS51" a="1"/>
  <c r="AS51"/>
  <c r="AS52" a="1"/>
  <c r="AS52"/>
  <c r="AS53" a="1"/>
  <c r="AS53"/>
  <c r="AS54" a="1"/>
  <c r="AS54"/>
  <c r="AS55" a="1"/>
  <c r="AS55"/>
  <c r="AS56"/>
  <c r="AS59" a="1"/>
  <c r="AS59"/>
  <c r="AS60" a="1"/>
  <c r="AS60"/>
  <c r="AS61" a="1"/>
  <c r="AS61"/>
  <c r="AS62" a="1"/>
  <c r="AS62"/>
  <c r="AS63" a="1"/>
  <c r="AS63"/>
  <c r="AS64" a="1"/>
  <c r="AS64"/>
  <c r="AS65" a="1"/>
  <c r="AS65"/>
  <c r="AS66" a="1"/>
  <c r="AS66"/>
  <c r="AS67" a="1"/>
  <c r="AS67"/>
  <c r="AS68" a="1"/>
  <c r="AS68"/>
  <c r="AS69" a="1"/>
  <c r="AS69"/>
  <c r="AS70" a="1"/>
  <c r="AS70"/>
  <c r="AS71" a="1"/>
  <c r="AS71"/>
  <c r="AS72"/>
  <c r="AS75" a="1"/>
  <c r="AS75"/>
  <c r="AS76" a="1"/>
  <c r="AS76"/>
  <c r="AS77" a="1"/>
  <c r="AS77"/>
  <c r="AS78" a="1"/>
  <c r="AS78"/>
  <c r="AS79" a="1"/>
  <c r="AS79"/>
  <c r="AS80" a="1"/>
  <c r="AS80"/>
  <c r="AS81" a="1"/>
  <c r="AS81"/>
  <c r="AS82" a="1"/>
  <c r="AS82"/>
  <c r="AS83" a="1"/>
  <c r="AS83"/>
  <c r="AS84" a="1"/>
  <c r="AS84"/>
  <c r="AS85" a="1"/>
  <c r="AS85"/>
  <c r="AS86" a="1"/>
  <c r="AS86"/>
  <c r="AS87" a="1"/>
  <c r="AS87"/>
  <c r="AS88" a="1"/>
  <c r="AS88"/>
  <c r="AS89" a="1"/>
  <c r="AS89"/>
  <c r="AS90" a="1"/>
  <c r="AS90"/>
  <c r="AS91" a="1"/>
  <c r="AS91"/>
  <c r="AS92" a="1"/>
  <c r="AS92"/>
  <c r="AS93" a="1"/>
  <c r="AS93"/>
  <c r="AS94" a="1"/>
  <c r="AS94"/>
  <c r="AS95"/>
  <c r="AS98" a="1"/>
  <c r="AS98"/>
  <c r="AS99" a="1"/>
  <c r="AS99"/>
  <c r="AS100" a="1"/>
  <c r="AS100"/>
  <c r="AS101" a="1"/>
  <c r="AS101"/>
  <c r="AS102" a="1"/>
  <c r="AS102"/>
  <c r="AS103" a="1"/>
  <c r="AS103"/>
  <c r="AS104" a="1"/>
  <c r="AS104"/>
  <c r="AS105" a="1"/>
  <c r="AS105"/>
  <c r="AS106" a="1"/>
  <c r="AS106"/>
  <c r="AS107"/>
  <c r="AS110" a="1"/>
  <c r="AS110"/>
  <c r="AS111" a="1"/>
  <c r="AS111"/>
  <c r="AS112" a="1"/>
  <c r="AS112"/>
  <c r="AS113" a="1"/>
  <c r="AS113"/>
  <c r="AS114" a="1"/>
  <c r="AS114"/>
  <c r="AS115" a="1"/>
  <c r="AS115"/>
  <c r="AS116" a="1"/>
  <c r="AS116"/>
  <c r="AS117" a="1"/>
  <c r="AS117"/>
  <c r="AS118" a="1"/>
  <c r="AS118"/>
  <c r="AS119" a="1"/>
  <c r="AS119"/>
  <c r="AS120" a="1"/>
  <c r="AS120"/>
  <c r="AS121" a="1"/>
  <c r="AS121"/>
  <c r="AS122" a="1"/>
  <c r="AS122"/>
  <c r="AS123"/>
  <c r="AS126" a="1"/>
  <c r="AS126"/>
  <c r="AS127" a="1"/>
  <c r="AS127"/>
  <c r="AS128" a="1"/>
  <c r="AS128"/>
  <c r="AS129" a="1"/>
  <c r="AS129"/>
  <c r="AS130" a="1"/>
  <c r="AS130"/>
  <c r="AS131"/>
  <c r="AS134" a="1"/>
  <c r="AS134"/>
  <c r="AS135" a="1"/>
  <c r="AS135"/>
  <c r="AS136" a="1"/>
  <c r="AS136"/>
  <c r="AS137" a="1"/>
  <c r="AS137"/>
  <c r="AS138" a="1"/>
  <c r="AS138"/>
  <c r="AS139" a="1"/>
  <c r="AS139"/>
  <c r="AS140" a="1"/>
  <c r="AS140"/>
  <c r="AS141" a="1"/>
  <c r="AS141"/>
  <c r="AS142" a="1"/>
  <c r="AS142"/>
  <c r="AS143" a="1"/>
  <c r="AS143"/>
  <c r="AS144" a="1"/>
  <c r="AS144"/>
  <c r="AS145" a="1"/>
  <c r="AS145"/>
  <c r="AS146" a="1"/>
  <c r="AS146"/>
  <c r="AS147" a="1"/>
  <c r="AS147"/>
  <c r="AS148" a="1"/>
  <c r="AS148"/>
  <c r="AS149" a="1"/>
  <c r="AS149"/>
  <c r="AS150" a="1"/>
  <c r="AS150"/>
  <c r="AS151" a="1"/>
  <c r="AS151"/>
  <c r="AS152"/>
  <c r="AS155" a="1"/>
  <c r="AS155"/>
  <c r="AS156" a="1"/>
  <c r="AS156"/>
  <c r="AS157" a="1"/>
  <c r="AS157"/>
  <c r="AS158"/>
  <c r="AS161" a="1"/>
  <c r="AS161"/>
  <c r="AS162" a="1"/>
  <c r="AS162"/>
  <c r="AS163" a="1"/>
  <c r="AS163"/>
  <c r="AS164"/>
  <c r="AS167" a="1"/>
  <c r="AS167"/>
  <c r="AS168"/>
  <c r="AS171" a="1"/>
  <c r="AS171"/>
  <c r="AS172" a="1"/>
  <c r="AS172"/>
  <c r="AS173" a="1"/>
  <c r="AS173"/>
  <c r="AS174"/>
  <c r="AS177" a="1"/>
  <c r="AS177"/>
  <c r="AS178" a="1"/>
  <c r="AS178"/>
  <c r="AS179" a="1"/>
  <c r="AS179"/>
  <c r="AS180"/>
  <c r="AS183" a="1"/>
  <c r="AS183"/>
  <c r="AS184" a="1"/>
  <c r="AS184"/>
  <c r="AS185" a="1"/>
  <c r="AS185"/>
  <c r="AS186" a="1"/>
  <c r="AS186"/>
  <c r="AS187"/>
  <c r="AR4" a="1"/>
  <c r="AR4"/>
  <c r="AR5" a="1"/>
  <c r="AR5"/>
  <c r="AR6" a="1"/>
  <c r="AR6"/>
  <c r="AR7" a="1"/>
  <c r="AR7"/>
  <c r="AR8" a="1"/>
  <c r="AR8"/>
  <c r="AR9" a="1"/>
  <c r="AR9"/>
  <c r="AR10" a="1"/>
  <c r="AR10"/>
  <c r="AR11" a="1"/>
  <c r="AR11"/>
  <c r="AR12" a="1"/>
  <c r="AR12"/>
  <c r="AR13" a="1"/>
  <c r="AR13"/>
  <c r="AR14" a="1"/>
  <c r="AR14"/>
  <c r="AR15" a="1"/>
  <c r="AR15"/>
  <c r="AR16" a="1"/>
  <c r="AR16"/>
  <c r="AR17" a="1"/>
  <c r="AR17"/>
  <c r="AR18" a="1"/>
  <c r="AR18"/>
  <c r="AR19" a="1"/>
  <c r="AR19"/>
  <c r="AR20" a="1"/>
  <c r="AR20"/>
  <c r="AR21" a="1"/>
  <c r="AR21"/>
  <c r="AR22" a="1"/>
  <c r="AR22"/>
  <c r="AR23" a="1"/>
  <c r="AR23"/>
  <c r="AR24" a="1"/>
  <c r="AR24"/>
  <c r="AR25" a="1"/>
  <c r="AR25"/>
  <c r="AR26"/>
  <c r="AR29" a="1"/>
  <c r="AR29"/>
  <c r="AR30" a="1"/>
  <c r="AR30"/>
  <c r="AR31" a="1"/>
  <c r="AR31"/>
  <c r="AR32" a="1"/>
  <c r="AR32"/>
  <c r="AR33" a="1"/>
  <c r="AR33"/>
  <c r="AR34" a="1"/>
  <c r="AR34"/>
  <c r="AR35" a="1"/>
  <c r="AR35"/>
  <c r="AR36" a="1"/>
  <c r="AR36"/>
  <c r="AR37" a="1"/>
  <c r="AR37"/>
  <c r="AR38" a="1"/>
  <c r="AR38"/>
  <c r="AR39" a="1"/>
  <c r="AR39"/>
  <c r="AR40" a="1"/>
  <c r="AR40"/>
  <c r="AR41" a="1"/>
  <c r="AR41"/>
  <c r="AR42" a="1"/>
  <c r="AR42"/>
  <c r="AR43" a="1"/>
  <c r="AR43"/>
  <c r="AR44" a="1"/>
  <c r="AR44"/>
  <c r="AR45" a="1"/>
  <c r="AR45"/>
  <c r="AR46" a="1"/>
  <c r="AR46"/>
  <c r="AR47" a="1"/>
  <c r="AR47"/>
  <c r="AR48" a="1"/>
  <c r="AR48"/>
  <c r="AR49" a="1"/>
  <c r="AR49"/>
  <c r="AR50" a="1"/>
  <c r="AR50"/>
  <c r="AR51" a="1"/>
  <c r="AR51"/>
  <c r="AR52" a="1"/>
  <c r="AR52"/>
  <c r="AR53" a="1"/>
  <c r="AR53"/>
  <c r="AR54" a="1"/>
  <c r="AR54"/>
  <c r="AR55" a="1"/>
  <c r="AR55"/>
  <c r="AR56"/>
  <c r="AR59" a="1"/>
  <c r="AR59"/>
  <c r="AR60" a="1"/>
  <c r="AR60"/>
  <c r="AR61" a="1"/>
  <c r="AR61"/>
  <c r="AR62" a="1"/>
  <c r="AR62"/>
  <c r="AR63" a="1"/>
  <c r="AR63"/>
  <c r="AR64" a="1"/>
  <c r="AR64"/>
  <c r="AR65" a="1"/>
  <c r="AR65"/>
  <c r="AR66" a="1"/>
  <c r="AR66"/>
  <c r="AR67" a="1"/>
  <c r="AR67"/>
  <c r="AR68" a="1"/>
  <c r="AR68"/>
  <c r="AR69" a="1"/>
  <c r="AR69"/>
  <c r="AR70" a="1"/>
  <c r="AR70"/>
  <c r="AR71" a="1"/>
  <c r="AR71"/>
  <c r="AR72"/>
  <c r="AR75" a="1"/>
  <c r="AR75"/>
  <c r="AR76" a="1"/>
  <c r="AR76"/>
  <c r="AR77" a="1"/>
  <c r="AR77"/>
  <c r="AR78" a="1"/>
  <c r="AR78"/>
  <c r="AR79" a="1"/>
  <c r="AR79"/>
  <c r="AR80" a="1"/>
  <c r="AR80"/>
  <c r="AR81" a="1"/>
  <c r="AR81"/>
  <c r="AR82" a="1"/>
  <c r="AR82"/>
  <c r="AR83" a="1"/>
  <c r="AR83"/>
  <c r="AR84" a="1"/>
  <c r="AR84"/>
  <c r="AR85" a="1"/>
  <c r="AR85"/>
  <c r="AR86" a="1"/>
  <c r="AR86"/>
  <c r="AR87" a="1"/>
  <c r="AR87"/>
  <c r="AR88" a="1"/>
  <c r="AR88"/>
  <c r="AR89" a="1"/>
  <c r="AR89"/>
  <c r="AR90" a="1"/>
  <c r="AR90"/>
  <c r="AR91" a="1"/>
  <c r="AR91"/>
  <c r="AR92" a="1"/>
  <c r="AR92"/>
  <c r="AR93" a="1"/>
  <c r="AR93"/>
  <c r="AR94" a="1"/>
  <c r="AR94"/>
  <c r="AR95"/>
  <c r="AR98" a="1"/>
  <c r="AR98"/>
  <c r="AR99" a="1"/>
  <c r="AR99"/>
  <c r="AR100" a="1"/>
  <c r="AR100"/>
  <c r="AR101" a="1"/>
  <c r="AR101"/>
  <c r="AR102" a="1"/>
  <c r="AR102"/>
  <c r="AR103" a="1"/>
  <c r="AR103"/>
  <c r="AR104" a="1"/>
  <c r="AR104"/>
  <c r="AR105" a="1"/>
  <c r="AR105"/>
  <c r="AR106" a="1"/>
  <c r="AR106"/>
  <c r="AR107"/>
  <c r="AR110" a="1"/>
  <c r="AR110"/>
  <c r="AR111" a="1"/>
  <c r="AR111"/>
  <c r="AR112" a="1"/>
  <c r="AR112"/>
  <c r="AR113" a="1"/>
  <c r="AR113"/>
  <c r="AR114" a="1"/>
  <c r="AR114"/>
  <c r="AR115" a="1"/>
  <c r="AR115"/>
  <c r="AR116" a="1"/>
  <c r="AR116"/>
  <c r="AR117" a="1"/>
  <c r="AR117"/>
  <c r="AR118" a="1"/>
  <c r="AR118"/>
  <c r="AR119" a="1"/>
  <c r="AR119"/>
  <c r="AR120" a="1"/>
  <c r="AR120"/>
  <c r="AR121" a="1"/>
  <c r="AR121"/>
  <c r="AR122" a="1"/>
  <c r="AR122"/>
  <c r="AR123"/>
  <c r="AR126" a="1"/>
  <c r="AR126"/>
  <c r="AR127" a="1"/>
  <c r="AR127"/>
  <c r="AR128" a="1"/>
  <c r="AR128"/>
  <c r="AR129" a="1"/>
  <c r="AR129"/>
  <c r="AR130" a="1"/>
  <c r="AR130"/>
  <c r="AR131"/>
  <c r="AR134" a="1"/>
  <c r="AR134"/>
  <c r="AR135" a="1"/>
  <c r="AR135"/>
  <c r="AR136" a="1"/>
  <c r="AR136"/>
  <c r="AR137" a="1"/>
  <c r="AR137"/>
  <c r="AR138" a="1"/>
  <c r="AR138"/>
  <c r="AR139" a="1"/>
  <c r="AR139"/>
  <c r="AR140" a="1"/>
  <c r="AR140"/>
  <c r="AR141" a="1"/>
  <c r="AR141"/>
  <c r="AR142" a="1"/>
  <c r="AR142"/>
  <c r="AR143" a="1"/>
  <c r="AR143"/>
  <c r="AR144" a="1"/>
  <c r="AR144"/>
  <c r="AR145" a="1"/>
  <c r="AR145"/>
  <c r="AR146" a="1"/>
  <c r="AR146"/>
  <c r="AR147" a="1"/>
  <c r="AR147"/>
  <c r="AR148" a="1"/>
  <c r="AR148"/>
  <c r="AR149" a="1"/>
  <c r="AR149"/>
  <c r="AR150" a="1"/>
  <c r="AR150"/>
  <c r="AR151" a="1"/>
  <c r="AR151"/>
  <c r="AR152"/>
  <c r="AR155" a="1"/>
  <c r="AR155"/>
  <c r="AR156" a="1"/>
  <c r="AR156"/>
  <c r="AR157" a="1"/>
  <c r="AR157"/>
  <c r="AR158"/>
  <c r="AR161" a="1"/>
  <c r="AR161"/>
  <c r="AR162" a="1"/>
  <c r="AR162"/>
  <c r="AR163" a="1"/>
  <c r="AR163"/>
  <c r="AR164"/>
  <c r="AR167" a="1"/>
  <c r="AR167"/>
  <c r="AR168"/>
  <c r="AR171" a="1"/>
  <c r="AR171"/>
  <c r="AR172" a="1"/>
  <c r="AR172"/>
  <c r="AR173" a="1"/>
  <c r="AR173"/>
  <c r="AR174"/>
  <c r="AR177" a="1"/>
  <c r="AR177"/>
  <c r="AR178" a="1"/>
  <c r="AR178"/>
  <c r="AR179" a="1"/>
  <c r="AR179"/>
  <c r="AR180"/>
  <c r="AR183" a="1"/>
  <c r="AR183"/>
  <c r="AR184" a="1"/>
  <c r="AR184"/>
  <c r="AR185" a="1"/>
  <c r="AR185"/>
  <c r="AR186" a="1"/>
  <c r="AR186"/>
  <c r="AR187"/>
  <c r="AQ4" a="1"/>
  <c r="AQ4"/>
  <c r="AQ5" a="1"/>
  <c r="AQ5"/>
  <c r="AQ6" a="1"/>
  <c r="AQ6"/>
  <c r="AQ7" a="1"/>
  <c r="AQ7"/>
  <c r="AQ8" a="1"/>
  <c r="AQ8"/>
  <c r="AQ9" a="1"/>
  <c r="AQ9"/>
  <c r="AQ10" a="1"/>
  <c r="AQ10"/>
  <c r="AQ11" a="1"/>
  <c r="AQ11"/>
  <c r="AQ12" a="1"/>
  <c r="AQ12"/>
  <c r="AQ13" a="1"/>
  <c r="AQ13"/>
  <c r="AQ14" a="1"/>
  <c r="AQ14"/>
  <c r="AQ15" a="1"/>
  <c r="AQ15"/>
  <c r="AQ16" a="1"/>
  <c r="AQ16"/>
  <c r="AQ17" a="1"/>
  <c r="AQ17"/>
  <c r="AQ18" a="1"/>
  <c r="AQ18"/>
  <c r="AQ19" a="1"/>
  <c r="AQ19"/>
  <c r="AQ20" a="1"/>
  <c r="AQ20"/>
  <c r="AQ21" a="1"/>
  <c r="AQ21"/>
  <c r="AQ22" a="1"/>
  <c r="AQ22"/>
  <c r="AQ23" a="1"/>
  <c r="AQ23"/>
  <c r="AQ24" a="1"/>
  <c r="AQ24"/>
  <c r="AQ25" a="1"/>
  <c r="AQ25"/>
  <c r="AQ26"/>
  <c r="AQ29" a="1"/>
  <c r="AQ29"/>
  <c r="AQ30" a="1"/>
  <c r="AQ30"/>
  <c r="AQ31" a="1"/>
  <c r="AQ31"/>
  <c r="AQ32" a="1"/>
  <c r="AQ32"/>
  <c r="AQ33" a="1"/>
  <c r="AQ33"/>
  <c r="AQ34" a="1"/>
  <c r="AQ34"/>
  <c r="AQ35" a="1"/>
  <c r="AQ35"/>
  <c r="AQ36" a="1"/>
  <c r="AQ36"/>
  <c r="AQ37" a="1"/>
  <c r="AQ37"/>
  <c r="AQ38" a="1"/>
  <c r="AQ38"/>
  <c r="AQ39" a="1"/>
  <c r="AQ39"/>
  <c r="AQ40" a="1"/>
  <c r="AQ40"/>
  <c r="AQ41" a="1"/>
  <c r="AQ41"/>
  <c r="AQ42" a="1"/>
  <c r="AQ42"/>
  <c r="AQ43" a="1"/>
  <c r="AQ43"/>
  <c r="AQ44" a="1"/>
  <c r="AQ44"/>
  <c r="AQ45" a="1"/>
  <c r="AQ45"/>
  <c r="AQ46" a="1"/>
  <c r="AQ46"/>
  <c r="AQ47" a="1"/>
  <c r="AQ47"/>
  <c r="AQ48" a="1"/>
  <c r="AQ48"/>
  <c r="AQ49" a="1"/>
  <c r="AQ49"/>
  <c r="AQ50" a="1"/>
  <c r="AQ50"/>
  <c r="AQ51" a="1"/>
  <c r="AQ51"/>
  <c r="AQ52" a="1"/>
  <c r="AQ52"/>
  <c r="AQ53" a="1"/>
  <c r="AQ53"/>
  <c r="AQ54" a="1"/>
  <c r="AQ54"/>
  <c r="AQ55" a="1"/>
  <c r="AQ55"/>
  <c r="AQ56"/>
  <c r="AQ59" a="1"/>
  <c r="AQ59"/>
  <c r="AQ60" a="1"/>
  <c r="AQ60"/>
  <c r="AQ61" a="1"/>
  <c r="AQ61"/>
  <c r="AQ62" a="1"/>
  <c r="AQ62"/>
  <c r="AQ63" a="1"/>
  <c r="AQ63"/>
  <c r="AQ64" a="1"/>
  <c r="AQ64"/>
  <c r="AQ65" a="1"/>
  <c r="AQ65"/>
  <c r="AQ66" a="1"/>
  <c r="AQ66"/>
  <c r="AQ67" a="1"/>
  <c r="AQ67"/>
  <c r="AQ68" a="1"/>
  <c r="AQ68"/>
  <c r="AQ69" a="1"/>
  <c r="AQ69"/>
  <c r="AQ70" a="1"/>
  <c r="AQ70"/>
  <c r="AQ71" a="1"/>
  <c r="AQ71"/>
  <c r="AQ72"/>
  <c r="AQ75" a="1"/>
  <c r="AQ75"/>
  <c r="AQ76" a="1"/>
  <c r="AQ76"/>
  <c r="AQ77" a="1"/>
  <c r="AQ77"/>
  <c r="AQ78" a="1"/>
  <c r="AQ78"/>
  <c r="AQ79" a="1"/>
  <c r="AQ79"/>
  <c r="AQ80" a="1"/>
  <c r="AQ80"/>
  <c r="AQ81" a="1"/>
  <c r="AQ81"/>
  <c r="AQ82" a="1"/>
  <c r="AQ82"/>
  <c r="AQ83" a="1"/>
  <c r="AQ83"/>
  <c r="AQ84" a="1"/>
  <c r="AQ84"/>
  <c r="AQ85" a="1"/>
  <c r="AQ85"/>
  <c r="AQ86" a="1"/>
  <c r="AQ86"/>
  <c r="AQ87" a="1"/>
  <c r="AQ87"/>
  <c r="AQ88" a="1"/>
  <c r="AQ88"/>
  <c r="AQ89" a="1"/>
  <c r="AQ89"/>
  <c r="AQ90" a="1"/>
  <c r="AQ90"/>
  <c r="AQ91" a="1"/>
  <c r="AQ91"/>
  <c r="AQ92" a="1"/>
  <c r="AQ92"/>
  <c r="AQ93" a="1"/>
  <c r="AQ93"/>
  <c r="AQ94" a="1"/>
  <c r="AQ94"/>
  <c r="AQ95"/>
  <c r="AQ98" a="1"/>
  <c r="AQ98"/>
  <c r="AQ99" a="1"/>
  <c r="AQ99"/>
  <c r="AQ100" a="1"/>
  <c r="AQ100"/>
  <c r="AQ101" a="1"/>
  <c r="AQ101"/>
  <c r="AQ102" a="1"/>
  <c r="AQ102"/>
  <c r="AQ103" a="1"/>
  <c r="AQ103"/>
  <c r="AQ104" a="1"/>
  <c r="AQ104"/>
  <c r="AQ105" a="1"/>
  <c r="AQ105"/>
  <c r="AQ106" a="1"/>
  <c r="AQ106"/>
  <c r="AQ107"/>
  <c r="AQ110" a="1"/>
  <c r="AQ110"/>
  <c r="AQ111" a="1"/>
  <c r="AQ111"/>
  <c r="AQ112" a="1"/>
  <c r="AQ112"/>
  <c r="AQ113" a="1"/>
  <c r="AQ113"/>
  <c r="AQ114" a="1"/>
  <c r="AQ114"/>
  <c r="AQ115" a="1"/>
  <c r="AQ115"/>
  <c r="AQ116" a="1"/>
  <c r="AQ116"/>
  <c r="AQ117" a="1"/>
  <c r="AQ117"/>
  <c r="AQ118" a="1"/>
  <c r="AQ118"/>
  <c r="AQ119" a="1"/>
  <c r="AQ119"/>
  <c r="AQ120" a="1"/>
  <c r="AQ120"/>
  <c r="AQ121" a="1"/>
  <c r="AQ121"/>
  <c r="AQ122" a="1"/>
  <c r="AQ122"/>
  <c r="AQ123"/>
  <c r="AQ126" a="1"/>
  <c r="AQ126"/>
  <c r="AQ127" a="1"/>
  <c r="AQ127"/>
  <c r="AQ128" a="1"/>
  <c r="AQ128"/>
  <c r="AQ129" a="1"/>
  <c r="AQ129"/>
  <c r="AQ130" a="1"/>
  <c r="AQ130"/>
  <c r="AQ131"/>
  <c r="AQ134" a="1"/>
  <c r="AQ134"/>
  <c r="AQ135" a="1"/>
  <c r="AQ135"/>
  <c r="AQ136" a="1"/>
  <c r="AQ136"/>
  <c r="AQ137" a="1"/>
  <c r="AQ137"/>
  <c r="AQ138" a="1"/>
  <c r="AQ138"/>
  <c r="AQ139" a="1"/>
  <c r="AQ139"/>
  <c r="AQ140" a="1"/>
  <c r="AQ140"/>
  <c r="AQ141" a="1"/>
  <c r="AQ141"/>
  <c r="AQ142" a="1"/>
  <c r="AQ142"/>
  <c r="AQ143" a="1"/>
  <c r="AQ143"/>
  <c r="AQ144" a="1"/>
  <c r="AQ144"/>
  <c r="AQ145" a="1"/>
  <c r="AQ145"/>
  <c r="AQ146" a="1"/>
  <c r="AQ146"/>
  <c r="AQ147" a="1"/>
  <c r="AQ147"/>
  <c r="AQ148" a="1"/>
  <c r="AQ148"/>
  <c r="AQ149" a="1"/>
  <c r="AQ149"/>
  <c r="AQ150" a="1"/>
  <c r="AQ150"/>
  <c r="AQ151" a="1"/>
  <c r="AQ151"/>
  <c r="AQ152"/>
  <c r="AQ155" a="1"/>
  <c r="AQ155"/>
  <c r="AQ156" a="1"/>
  <c r="AQ156"/>
  <c r="AQ157" a="1"/>
  <c r="AQ157"/>
  <c r="AQ158"/>
  <c r="AQ161" a="1"/>
  <c r="AQ161"/>
  <c r="AQ162" a="1"/>
  <c r="AQ162"/>
  <c r="AQ163" a="1"/>
  <c r="AQ163"/>
  <c r="AQ164"/>
  <c r="AQ167" a="1"/>
  <c r="AQ167"/>
  <c r="AQ168"/>
  <c r="AQ171" a="1"/>
  <c r="AQ171"/>
  <c r="AQ172" a="1"/>
  <c r="AQ172"/>
  <c r="AQ173" a="1"/>
  <c r="AQ173"/>
  <c r="AQ174"/>
  <c r="AQ177" a="1"/>
  <c r="AQ177"/>
  <c r="AQ178" a="1"/>
  <c r="AQ178"/>
  <c r="AQ179" a="1"/>
  <c r="AQ179"/>
  <c r="AQ180"/>
  <c r="AQ183" a="1"/>
  <c r="AQ183"/>
  <c r="AQ184" a="1"/>
  <c r="AQ184"/>
  <c r="AQ185" a="1"/>
  <c r="AQ185"/>
  <c r="AQ186" a="1"/>
  <c r="AQ186"/>
  <c r="AQ187"/>
  <c r="AP4" a="1"/>
  <c r="AP4"/>
  <c r="AP5" a="1"/>
  <c r="AP5"/>
  <c r="AP6" a="1"/>
  <c r="AP6"/>
  <c r="AP7" a="1"/>
  <c r="AP7"/>
  <c r="AP8" a="1"/>
  <c r="AP8"/>
  <c r="AP9" a="1"/>
  <c r="AP9"/>
  <c r="AP10" a="1"/>
  <c r="AP10"/>
  <c r="AP11" a="1"/>
  <c r="AP11"/>
  <c r="AP12" a="1"/>
  <c r="AP12"/>
  <c r="AP13" a="1"/>
  <c r="AP13"/>
  <c r="AP14" a="1"/>
  <c r="AP14"/>
  <c r="AP15" a="1"/>
  <c r="AP15"/>
  <c r="AP16" a="1"/>
  <c r="AP16"/>
  <c r="AP17" a="1"/>
  <c r="AP17"/>
  <c r="AP18" a="1"/>
  <c r="AP18"/>
  <c r="AP19" a="1"/>
  <c r="AP19"/>
  <c r="AP20" a="1"/>
  <c r="AP20"/>
  <c r="AP21" a="1"/>
  <c r="AP21"/>
  <c r="AP22" a="1"/>
  <c r="AP22"/>
  <c r="AP23" a="1"/>
  <c r="AP23"/>
  <c r="AP24" a="1"/>
  <c r="AP24"/>
  <c r="AP25" a="1"/>
  <c r="AP25"/>
  <c r="AP26"/>
  <c r="AP29" a="1"/>
  <c r="AP29"/>
  <c r="AP30" a="1"/>
  <c r="AP30"/>
  <c r="AP31" a="1"/>
  <c r="AP31"/>
  <c r="AP32" a="1"/>
  <c r="AP32"/>
  <c r="AP33" a="1"/>
  <c r="AP33"/>
  <c r="AP34" a="1"/>
  <c r="AP34"/>
  <c r="AP35" a="1"/>
  <c r="AP35"/>
  <c r="AP36" a="1"/>
  <c r="AP36"/>
  <c r="AP37" a="1"/>
  <c r="AP37"/>
  <c r="AP38" a="1"/>
  <c r="AP38"/>
  <c r="AP39" a="1"/>
  <c r="AP39"/>
  <c r="AP40" a="1"/>
  <c r="AP40"/>
  <c r="AP41" a="1"/>
  <c r="AP41"/>
  <c r="AP42" a="1"/>
  <c r="AP42"/>
  <c r="AP43" a="1"/>
  <c r="AP43"/>
  <c r="AP44" a="1"/>
  <c r="AP44"/>
  <c r="AP45" a="1"/>
  <c r="AP45"/>
  <c r="AP46" a="1"/>
  <c r="AP46"/>
  <c r="AP47" a="1"/>
  <c r="AP47"/>
  <c r="AP48" a="1"/>
  <c r="AP48"/>
  <c r="AP49" a="1"/>
  <c r="AP49"/>
  <c r="AP50" a="1"/>
  <c r="AP50"/>
  <c r="AP51" a="1"/>
  <c r="AP51"/>
  <c r="AP52" a="1"/>
  <c r="AP52"/>
  <c r="AP53" a="1"/>
  <c r="AP53"/>
  <c r="AP54" a="1"/>
  <c r="AP54"/>
  <c r="AP55" a="1"/>
  <c r="AP55"/>
  <c r="AP56"/>
  <c r="AP59" a="1"/>
  <c r="AP59"/>
  <c r="AP60" a="1"/>
  <c r="AP60"/>
  <c r="AP61" a="1"/>
  <c r="AP61"/>
  <c r="AP62" a="1"/>
  <c r="AP62"/>
  <c r="AP63" a="1"/>
  <c r="AP63"/>
  <c r="AP64" a="1"/>
  <c r="AP64"/>
  <c r="AP65" a="1"/>
  <c r="AP65"/>
  <c r="AP66" a="1"/>
  <c r="AP66"/>
  <c r="AP67" a="1"/>
  <c r="AP67"/>
  <c r="AP68" a="1"/>
  <c r="AP68"/>
  <c r="AP69" a="1"/>
  <c r="AP69"/>
  <c r="AP70" a="1"/>
  <c r="AP70"/>
  <c r="AP71" a="1"/>
  <c r="AP71"/>
  <c r="AP72"/>
  <c r="AP75" a="1"/>
  <c r="AP75"/>
  <c r="AP76" a="1"/>
  <c r="AP76"/>
  <c r="AP77" a="1"/>
  <c r="AP77"/>
  <c r="AP78" a="1"/>
  <c r="AP78"/>
  <c r="AP79" a="1"/>
  <c r="AP79"/>
  <c r="AP80" a="1"/>
  <c r="AP80"/>
  <c r="AP81" a="1"/>
  <c r="AP81"/>
  <c r="AP82" a="1"/>
  <c r="AP82"/>
  <c r="AP83" a="1"/>
  <c r="AP83"/>
  <c r="AP84" a="1"/>
  <c r="AP84"/>
  <c r="AP85" a="1"/>
  <c r="AP85"/>
  <c r="AP86" a="1"/>
  <c r="AP86"/>
  <c r="AP87" a="1"/>
  <c r="AP87"/>
  <c r="AP88" a="1"/>
  <c r="AP88"/>
  <c r="AP89" a="1"/>
  <c r="AP89"/>
  <c r="AP90" a="1"/>
  <c r="AP90"/>
  <c r="AP91" a="1"/>
  <c r="AP91"/>
  <c r="AP92" a="1"/>
  <c r="AP92"/>
  <c r="AP93" a="1"/>
  <c r="AP93"/>
  <c r="AP94" a="1"/>
  <c r="AP94"/>
  <c r="AP95"/>
  <c r="AP98" a="1"/>
  <c r="AP98"/>
  <c r="AP99" a="1"/>
  <c r="AP99"/>
  <c r="AP100" a="1"/>
  <c r="AP100"/>
  <c r="AP101" a="1"/>
  <c r="AP101"/>
  <c r="AP102" a="1"/>
  <c r="AP102"/>
  <c r="AP103" a="1"/>
  <c r="AP103"/>
  <c r="AP104" a="1"/>
  <c r="AP104"/>
  <c r="AP105" a="1"/>
  <c r="AP105"/>
  <c r="AP106" a="1"/>
  <c r="AP106"/>
  <c r="AP107"/>
  <c r="AP110" a="1"/>
  <c r="AP110"/>
  <c r="AP111" a="1"/>
  <c r="AP111"/>
  <c r="AP112" a="1"/>
  <c r="AP112"/>
  <c r="AP113" a="1"/>
  <c r="AP113"/>
  <c r="AP114" a="1"/>
  <c r="AP114"/>
  <c r="AP115" a="1"/>
  <c r="AP115"/>
  <c r="AP116" a="1"/>
  <c r="AP116"/>
  <c r="AP117" a="1"/>
  <c r="AP117"/>
  <c r="AP118" a="1"/>
  <c r="AP118"/>
  <c r="AP119" a="1"/>
  <c r="AP119"/>
  <c r="AP120" a="1"/>
  <c r="AP120"/>
  <c r="AP121" a="1"/>
  <c r="AP121"/>
  <c r="AP122" a="1"/>
  <c r="AP122"/>
  <c r="AP123"/>
  <c r="AP126" a="1"/>
  <c r="AP126"/>
  <c r="AP127" a="1"/>
  <c r="AP127"/>
  <c r="AP128" a="1"/>
  <c r="AP128"/>
  <c r="AP129" a="1"/>
  <c r="AP129"/>
  <c r="AP130" a="1"/>
  <c r="AP130"/>
  <c r="AP131"/>
  <c r="AP134" a="1"/>
  <c r="AP134"/>
  <c r="AP135" a="1"/>
  <c r="AP135"/>
  <c r="AP136" a="1"/>
  <c r="AP136"/>
  <c r="AP137" a="1"/>
  <c r="AP137"/>
  <c r="AP138" a="1"/>
  <c r="AP138"/>
  <c r="AP139" a="1"/>
  <c r="AP139"/>
  <c r="AP140" a="1"/>
  <c r="AP140"/>
  <c r="AP141" a="1"/>
  <c r="AP141"/>
  <c r="AP142" a="1"/>
  <c r="AP142"/>
  <c r="AP143" a="1"/>
  <c r="AP143"/>
  <c r="AP144" a="1"/>
  <c r="AP144"/>
  <c r="AP145" a="1"/>
  <c r="AP145"/>
  <c r="AP146" a="1"/>
  <c r="AP146"/>
  <c r="AP147" a="1"/>
  <c r="AP147"/>
  <c r="AP148" a="1"/>
  <c r="AP148"/>
  <c r="AP149" a="1"/>
  <c r="AP149"/>
  <c r="AP150" a="1"/>
  <c r="AP150"/>
  <c r="AP151" a="1"/>
  <c r="AP151"/>
  <c r="AP152"/>
  <c r="AP155" a="1"/>
  <c r="AP155"/>
  <c r="AP156" a="1"/>
  <c r="AP156"/>
  <c r="AP157" a="1"/>
  <c r="AP157"/>
  <c r="AP158"/>
  <c r="AP161" a="1"/>
  <c r="AP161"/>
  <c r="AP162" a="1"/>
  <c r="AP162"/>
  <c r="AP163" a="1"/>
  <c r="AP163"/>
  <c r="AP164"/>
  <c r="AP167" a="1"/>
  <c r="AP167"/>
  <c r="AP168"/>
  <c r="AP171" a="1"/>
  <c r="AP171"/>
  <c r="AP172" a="1"/>
  <c r="AP172"/>
  <c r="AP173" a="1"/>
  <c r="AP173"/>
  <c r="AP174"/>
  <c r="AP177" a="1"/>
  <c r="AP177"/>
  <c r="AP178" a="1"/>
  <c r="AP178"/>
  <c r="AP179" a="1"/>
  <c r="AP179"/>
  <c r="AP180"/>
  <c r="AP183" a="1"/>
  <c r="AP183"/>
  <c r="AP184" a="1"/>
  <c r="AP184"/>
  <c r="AP185" a="1"/>
  <c r="AP185"/>
  <c r="AP186" a="1"/>
  <c r="AP186"/>
  <c r="AP187"/>
  <c r="AO4" a="1"/>
  <c r="AO4"/>
  <c r="AO5" a="1"/>
  <c r="AO5"/>
  <c r="AO6" a="1"/>
  <c r="AO6"/>
  <c r="AO7" a="1"/>
  <c r="AO7"/>
  <c r="AO8" a="1"/>
  <c r="AO8"/>
  <c r="AO9" a="1"/>
  <c r="AO9"/>
  <c r="AO10" a="1"/>
  <c r="AO10"/>
  <c r="AO11" a="1"/>
  <c r="AO11"/>
  <c r="AO12" a="1"/>
  <c r="AO12"/>
  <c r="AO13" a="1"/>
  <c r="AO13"/>
  <c r="AO14" a="1"/>
  <c r="AO14"/>
  <c r="AO15" a="1"/>
  <c r="AO15"/>
  <c r="AO16" a="1"/>
  <c r="AO16"/>
  <c r="AO17" a="1"/>
  <c r="AO17"/>
  <c r="AO18" a="1"/>
  <c r="AO18"/>
  <c r="AO19" a="1"/>
  <c r="AO19"/>
  <c r="AO20" a="1"/>
  <c r="AO20"/>
  <c r="AO21" a="1"/>
  <c r="AO21"/>
  <c r="AO22" a="1"/>
  <c r="AO22"/>
  <c r="AO23" a="1"/>
  <c r="AO23"/>
  <c r="AO24" a="1"/>
  <c r="AO24"/>
  <c r="AO25" a="1"/>
  <c r="AO25"/>
  <c r="AO26"/>
  <c r="AO29" a="1"/>
  <c r="AO29"/>
  <c r="AO30" a="1"/>
  <c r="AO30"/>
  <c r="AO31" a="1"/>
  <c r="AO31"/>
  <c r="AO32" a="1"/>
  <c r="AO32"/>
  <c r="AO33" a="1"/>
  <c r="AO33"/>
  <c r="AO34" a="1"/>
  <c r="AO34"/>
  <c r="AO35" a="1"/>
  <c r="AO35"/>
  <c r="AO36" a="1"/>
  <c r="AO36"/>
  <c r="AO37" a="1"/>
  <c r="AO37"/>
  <c r="AO38" a="1"/>
  <c r="AO38"/>
  <c r="AO39" a="1"/>
  <c r="AO39"/>
  <c r="AO40" a="1"/>
  <c r="AO40"/>
  <c r="AO41" a="1"/>
  <c r="AO41"/>
  <c r="AO42" a="1"/>
  <c r="AO42"/>
  <c r="AO43" a="1"/>
  <c r="AO43"/>
  <c r="AO44" a="1"/>
  <c r="AO44"/>
  <c r="AO45" a="1"/>
  <c r="AO45"/>
  <c r="AO46" a="1"/>
  <c r="AO46"/>
  <c r="AO47" a="1"/>
  <c r="AO47"/>
  <c r="AO48" a="1"/>
  <c r="AO48"/>
  <c r="AO49" a="1"/>
  <c r="AO49"/>
  <c r="AO50" a="1"/>
  <c r="AO50"/>
  <c r="AO51" a="1"/>
  <c r="AO51"/>
  <c r="AO52" a="1"/>
  <c r="AO52"/>
  <c r="AO53" a="1"/>
  <c r="AO53"/>
  <c r="AO54" a="1"/>
  <c r="AO54"/>
  <c r="AO55" a="1"/>
  <c r="AO55"/>
  <c r="AO56"/>
  <c r="AO59" a="1"/>
  <c r="AO59"/>
  <c r="AO60" a="1"/>
  <c r="AO60"/>
  <c r="AO61" a="1"/>
  <c r="AO61"/>
  <c r="AO62" a="1"/>
  <c r="AO62"/>
  <c r="AO63" a="1"/>
  <c r="AO63"/>
  <c r="AO64" a="1"/>
  <c r="AO64"/>
  <c r="AO65" a="1"/>
  <c r="AO65"/>
  <c r="AO66" a="1"/>
  <c r="AO66"/>
  <c r="AO67" a="1"/>
  <c r="AO67"/>
  <c r="AO68" a="1"/>
  <c r="AO68"/>
  <c r="AO69" a="1"/>
  <c r="AO69"/>
  <c r="AO70" a="1"/>
  <c r="AO70"/>
  <c r="AO71" a="1"/>
  <c r="AO71"/>
  <c r="AO72"/>
  <c r="AO75" a="1"/>
  <c r="AO75"/>
  <c r="AO76" a="1"/>
  <c r="AO76"/>
  <c r="AO77" a="1"/>
  <c r="AO77"/>
  <c r="AO78" a="1"/>
  <c r="AO78"/>
  <c r="AO79" a="1"/>
  <c r="AO79"/>
  <c r="AO80" a="1"/>
  <c r="AO80"/>
  <c r="AO81" a="1"/>
  <c r="AO81"/>
  <c r="AO82" a="1"/>
  <c r="AO82"/>
  <c r="AO83" a="1"/>
  <c r="AO83"/>
  <c r="AO84" a="1"/>
  <c r="AO84"/>
  <c r="AO85" a="1"/>
  <c r="AO85"/>
  <c r="AO86" a="1"/>
  <c r="AO86"/>
  <c r="AO87" a="1"/>
  <c r="AO87"/>
  <c r="AO88" a="1"/>
  <c r="AO88"/>
  <c r="AO89" a="1"/>
  <c r="AO89"/>
  <c r="AO90" a="1"/>
  <c r="AO90"/>
  <c r="AO91" a="1"/>
  <c r="AO91"/>
  <c r="AO92" a="1"/>
  <c r="AO92"/>
  <c r="AO93" a="1"/>
  <c r="AO93"/>
  <c r="AO94" a="1"/>
  <c r="AO94"/>
  <c r="AO95"/>
  <c r="AO98" a="1"/>
  <c r="AO98"/>
  <c r="AO99" a="1"/>
  <c r="AO99"/>
  <c r="AO100" a="1"/>
  <c r="AO100"/>
  <c r="AO101" a="1"/>
  <c r="AO101"/>
  <c r="AO102" a="1"/>
  <c r="AO102"/>
  <c r="AO103" a="1"/>
  <c r="AO103"/>
  <c r="AO104" a="1"/>
  <c r="AO104"/>
  <c r="AO105" a="1"/>
  <c r="AO105"/>
  <c r="AO106" a="1"/>
  <c r="AO106"/>
  <c r="AO107"/>
  <c r="AO110" a="1"/>
  <c r="AO110"/>
  <c r="AO111" a="1"/>
  <c r="AO111"/>
  <c r="AO112" a="1"/>
  <c r="AO112"/>
  <c r="AO113" a="1"/>
  <c r="AO113"/>
  <c r="AO114" a="1"/>
  <c r="AO114"/>
  <c r="AO115" a="1"/>
  <c r="AO115"/>
  <c r="AO116" a="1"/>
  <c r="AO116"/>
  <c r="AO117" a="1"/>
  <c r="AO117"/>
  <c r="AO118" a="1"/>
  <c r="AO118"/>
  <c r="AO119" a="1"/>
  <c r="AO119"/>
  <c r="AO120" a="1"/>
  <c r="AO120"/>
  <c r="AO121" a="1"/>
  <c r="AO121"/>
  <c r="AO122" a="1"/>
  <c r="AO122"/>
  <c r="AO123"/>
  <c r="AO126" a="1"/>
  <c r="AO126"/>
  <c r="AO127" a="1"/>
  <c r="AO127"/>
  <c r="AO128" a="1"/>
  <c r="AO128"/>
  <c r="AO129" a="1"/>
  <c r="AO129"/>
  <c r="AO130" a="1"/>
  <c r="AO130"/>
  <c r="AO131"/>
  <c r="AO134" a="1"/>
  <c r="AO134"/>
  <c r="AO135" a="1"/>
  <c r="AO135"/>
  <c r="AO136" a="1"/>
  <c r="AO136"/>
  <c r="AO137" a="1"/>
  <c r="AO137"/>
  <c r="AO138" a="1"/>
  <c r="AO138"/>
  <c r="AO139" a="1"/>
  <c r="AO139"/>
  <c r="AO140" a="1"/>
  <c r="AO140"/>
  <c r="AO141" a="1"/>
  <c r="AO141"/>
  <c r="AO142" a="1"/>
  <c r="AO142"/>
  <c r="AO143" a="1"/>
  <c r="AO143"/>
  <c r="AO144" a="1"/>
  <c r="AO144"/>
  <c r="AO145" a="1"/>
  <c r="AO145"/>
  <c r="AO146" a="1"/>
  <c r="AO146"/>
  <c r="AO147" a="1"/>
  <c r="AO147"/>
  <c r="AO148" a="1"/>
  <c r="AO148"/>
  <c r="AO149" a="1"/>
  <c r="AO149"/>
  <c r="AO150" a="1"/>
  <c r="AO150"/>
  <c r="AO151" a="1"/>
  <c r="AO151"/>
  <c r="AO152"/>
  <c r="AO155" a="1"/>
  <c r="AO155"/>
  <c r="AO156" a="1"/>
  <c r="AO156"/>
  <c r="AO157" a="1"/>
  <c r="AO157"/>
  <c r="AO158"/>
  <c r="AO161" a="1"/>
  <c r="AO161"/>
  <c r="AO162" a="1"/>
  <c r="AO162"/>
  <c r="AO163" a="1"/>
  <c r="AO163"/>
  <c r="AO164"/>
  <c r="AO167" a="1"/>
  <c r="AO167"/>
  <c r="AO168"/>
  <c r="AO171" a="1"/>
  <c r="AO171"/>
  <c r="AO172" a="1"/>
  <c r="AO172"/>
  <c r="AO173" a="1"/>
  <c r="AO173"/>
  <c r="AO174"/>
  <c r="AO177" a="1"/>
  <c r="AO177"/>
  <c r="AO178" a="1"/>
  <c r="AO178"/>
  <c r="AO179" a="1"/>
  <c r="AO179"/>
  <c r="AO180"/>
  <c r="AO183" a="1"/>
  <c r="AO183"/>
  <c r="AO184" a="1"/>
  <c r="AO184"/>
  <c r="AO185" a="1"/>
  <c r="AO185"/>
  <c r="AO186" a="1"/>
  <c r="AO186"/>
  <c r="AO187"/>
  <c r="AN4" a="1"/>
  <c r="AN4"/>
  <c r="AN5" a="1"/>
  <c r="AN5"/>
  <c r="AN6" a="1"/>
  <c r="AN6"/>
  <c r="AN7" a="1"/>
  <c r="AN7"/>
  <c r="AN8" a="1"/>
  <c r="AN8"/>
  <c r="AN9" a="1"/>
  <c r="AN9"/>
  <c r="AN10" a="1"/>
  <c r="AN10"/>
  <c r="AN11" a="1"/>
  <c r="AN11"/>
  <c r="AN12" a="1"/>
  <c r="AN12"/>
  <c r="AN13" a="1"/>
  <c r="AN13"/>
  <c r="AN14" a="1"/>
  <c r="AN14"/>
  <c r="AN15" a="1"/>
  <c r="AN15"/>
  <c r="AN16" a="1"/>
  <c r="AN16"/>
  <c r="AN17" a="1"/>
  <c r="AN17"/>
  <c r="AN18" a="1"/>
  <c r="AN18"/>
  <c r="AN19" a="1"/>
  <c r="AN19"/>
  <c r="AN20" a="1"/>
  <c r="AN20"/>
  <c r="AN21" a="1"/>
  <c r="AN21"/>
  <c r="AN22" a="1"/>
  <c r="AN22"/>
  <c r="AN23" a="1"/>
  <c r="AN23"/>
  <c r="AN24" a="1"/>
  <c r="AN24"/>
  <c r="AN25" a="1"/>
  <c r="AN25"/>
  <c r="AN26"/>
  <c r="AN29" a="1"/>
  <c r="AN29"/>
  <c r="AN30" a="1"/>
  <c r="AN30"/>
  <c r="AN31" a="1"/>
  <c r="AN31"/>
  <c r="AN32" a="1"/>
  <c r="AN32"/>
  <c r="AN33" a="1"/>
  <c r="AN33"/>
  <c r="AN34" a="1"/>
  <c r="AN34"/>
  <c r="AN35" a="1"/>
  <c r="AN35"/>
  <c r="AN36" a="1"/>
  <c r="AN36"/>
  <c r="AN37" a="1"/>
  <c r="AN37"/>
  <c r="AN38" a="1"/>
  <c r="AN38"/>
  <c r="AN39" a="1"/>
  <c r="AN39"/>
  <c r="AN40" a="1"/>
  <c r="AN40"/>
  <c r="AN41" a="1"/>
  <c r="AN41"/>
  <c r="AN42" a="1"/>
  <c r="AN42"/>
  <c r="AN43" a="1"/>
  <c r="AN43"/>
  <c r="AN44" a="1"/>
  <c r="AN44"/>
  <c r="AN45" a="1"/>
  <c r="AN45"/>
  <c r="AN46" a="1"/>
  <c r="AN46"/>
  <c r="AN47" a="1"/>
  <c r="AN47"/>
  <c r="AN48" a="1"/>
  <c r="AN48"/>
  <c r="AN49" a="1"/>
  <c r="AN49"/>
  <c r="AN50" a="1"/>
  <c r="AN50"/>
  <c r="AN51" a="1"/>
  <c r="AN51"/>
  <c r="AN52" a="1"/>
  <c r="AN52"/>
  <c r="AN53" a="1"/>
  <c r="AN53"/>
  <c r="AN54" a="1"/>
  <c r="AN54"/>
  <c r="AN55" a="1"/>
  <c r="AN55"/>
  <c r="AN56"/>
  <c r="AN59" a="1"/>
  <c r="AN59"/>
  <c r="AN60" a="1"/>
  <c r="AN60"/>
  <c r="AN61" a="1"/>
  <c r="AN61"/>
  <c r="AN62" a="1"/>
  <c r="AN62"/>
  <c r="AN63" a="1"/>
  <c r="AN63"/>
  <c r="AN64" a="1"/>
  <c r="AN64"/>
  <c r="AN65" a="1"/>
  <c r="AN65"/>
  <c r="AN66" a="1"/>
  <c r="AN66"/>
  <c r="AN67" a="1"/>
  <c r="AN67"/>
  <c r="AN68" a="1"/>
  <c r="AN68"/>
  <c r="AN69" a="1"/>
  <c r="AN69"/>
  <c r="AN70" a="1"/>
  <c r="AN70"/>
  <c r="AN71" a="1"/>
  <c r="AN71"/>
  <c r="AN72"/>
  <c r="AN75" a="1"/>
  <c r="AN75"/>
  <c r="AN76" a="1"/>
  <c r="AN76"/>
  <c r="AN77" a="1"/>
  <c r="AN77"/>
  <c r="AN78" a="1"/>
  <c r="AN78"/>
  <c r="AN79" a="1"/>
  <c r="AN79"/>
  <c r="AN80" a="1"/>
  <c r="AN80"/>
  <c r="AN81" a="1"/>
  <c r="AN81"/>
  <c r="AN82" a="1"/>
  <c r="AN82"/>
  <c r="AN83" a="1"/>
  <c r="AN83"/>
  <c r="AN84" a="1"/>
  <c r="AN84"/>
  <c r="AN85" a="1"/>
  <c r="AN85"/>
  <c r="AN86" a="1"/>
  <c r="AN86"/>
  <c r="AN87" a="1"/>
  <c r="AN87"/>
  <c r="AN88" a="1"/>
  <c r="AN88"/>
  <c r="AN89" a="1"/>
  <c r="AN89"/>
  <c r="AN90" a="1"/>
  <c r="AN90"/>
  <c r="AN91" a="1"/>
  <c r="AN91"/>
  <c r="AN92" a="1"/>
  <c r="AN92"/>
  <c r="AN93" a="1"/>
  <c r="AN93"/>
  <c r="AN94" a="1"/>
  <c r="AN94"/>
  <c r="AN95"/>
  <c r="AN98" a="1"/>
  <c r="AN98"/>
  <c r="AN99" a="1"/>
  <c r="AN99"/>
  <c r="AN100" a="1"/>
  <c r="AN100"/>
  <c r="AN101" a="1"/>
  <c r="AN101"/>
  <c r="AN102" a="1"/>
  <c r="AN102"/>
  <c r="AN103" a="1"/>
  <c r="AN103"/>
  <c r="AN104" a="1"/>
  <c r="AN104"/>
  <c r="AN105" a="1"/>
  <c r="AN105"/>
  <c r="AN106" a="1"/>
  <c r="AN106"/>
  <c r="AN107"/>
  <c r="AN110" a="1"/>
  <c r="AN110"/>
  <c r="AN111" a="1"/>
  <c r="AN111"/>
  <c r="AN112" a="1"/>
  <c r="AN112"/>
  <c r="AN113" a="1"/>
  <c r="AN113"/>
  <c r="AN114" a="1"/>
  <c r="AN114"/>
  <c r="AN115" a="1"/>
  <c r="AN115"/>
  <c r="AN116" a="1"/>
  <c r="AN116"/>
  <c r="AN117" a="1"/>
  <c r="AN117"/>
  <c r="AN118" a="1"/>
  <c r="AN118"/>
  <c r="AN119" a="1"/>
  <c r="AN119"/>
  <c r="AN120" a="1"/>
  <c r="AN120"/>
  <c r="AN121" a="1"/>
  <c r="AN121"/>
  <c r="AN122" a="1"/>
  <c r="AN122"/>
  <c r="AN123"/>
  <c r="AN126" a="1"/>
  <c r="AN126"/>
  <c r="AN127" a="1"/>
  <c r="AN127"/>
  <c r="AN128" a="1"/>
  <c r="AN128"/>
  <c r="AN129" a="1"/>
  <c r="AN129"/>
  <c r="AN130" a="1"/>
  <c r="AN130"/>
  <c r="AN131"/>
  <c r="AN134" a="1"/>
  <c r="AN134"/>
  <c r="AN135" a="1"/>
  <c r="AN135"/>
  <c r="AN136" a="1"/>
  <c r="AN136"/>
  <c r="AN137" a="1"/>
  <c r="AN137"/>
  <c r="AN138" a="1"/>
  <c r="AN138"/>
  <c r="AN139" a="1"/>
  <c r="AN139"/>
  <c r="AN140" a="1"/>
  <c r="AN140"/>
  <c r="AN141" a="1"/>
  <c r="AN141"/>
  <c r="AN142" a="1"/>
  <c r="AN142"/>
  <c r="AN143" a="1"/>
  <c r="AN143"/>
  <c r="AN144" a="1"/>
  <c r="AN144"/>
  <c r="AN145" a="1"/>
  <c r="AN145"/>
  <c r="AN146" a="1"/>
  <c r="AN146"/>
  <c r="AN147" a="1"/>
  <c r="AN147"/>
  <c r="AN148" a="1"/>
  <c r="AN148"/>
  <c r="AN149" a="1"/>
  <c r="AN149"/>
  <c r="AN150" a="1"/>
  <c r="AN150"/>
  <c r="AN151" a="1"/>
  <c r="AN151"/>
  <c r="AN152"/>
  <c r="AN155" a="1"/>
  <c r="AN155"/>
  <c r="AN156" a="1"/>
  <c r="AN156"/>
  <c r="AN157" a="1"/>
  <c r="AN157"/>
  <c r="AN158"/>
  <c r="AN161" a="1"/>
  <c r="AN161"/>
  <c r="AN162" a="1"/>
  <c r="AN162"/>
  <c r="AN163" a="1"/>
  <c r="AN163"/>
  <c r="AN164"/>
  <c r="AN167" a="1"/>
  <c r="AN167"/>
  <c r="AN168"/>
  <c r="AN171" a="1"/>
  <c r="AN171"/>
  <c r="AN172" a="1"/>
  <c r="AN172"/>
  <c r="AN173" a="1"/>
  <c r="AN173"/>
  <c r="AN174"/>
  <c r="AN177" a="1"/>
  <c r="AN177"/>
  <c r="AN178" a="1"/>
  <c r="AN178"/>
  <c r="AN179" a="1"/>
  <c r="AN179"/>
  <c r="AN180"/>
  <c r="AN183" a="1"/>
  <c r="AN183"/>
  <c r="AN184" a="1"/>
  <c r="AN184"/>
  <c r="AN185" a="1"/>
  <c r="AN185"/>
  <c r="AN186" a="1"/>
  <c r="AN186"/>
  <c r="AN187"/>
  <c r="AM4" a="1"/>
  <c r="AM4"/>
  <c r="AM5" a="1"/>
  <c r="AM5"/>
  <c r="AM6" a="1"/>
  <c r="AM6"/>
  <c r="AM7" a="1"/>
  <c r="AM7"/>
  <c r="AM8" a="1"/>
  <c r="AM8"/>
  <c r="AM9" a="1"/>
  <c r="AM9"/>
  <c r="AM10" a="1"/>
  <c r="AM10"/>
  <c r="AM11" a="1"/>
  <c r="AM11"/>
  <c r="AM12" a="1"/>
  <c r="AM12"/>
  <c r="AM13" a="1"/>
  <c r="AM13"/>
  <c r="AM14" a="1"/>
  <c r="AM14"/>
  <c r="AM15" a="1"/>
  <c r="AM15"/>
  <c r="AM16" a="1"/>
  <c r="AM16"/>
  <c r="AM17" a="1"/>
  <c r="AM17"/>
  <c r="AM18" a="1"/>
  <c r="AM18"/>
  <c r="AM19" a="1"/>
  <c r="AM19"/>
  <c r="AM20" a="1"/>
  <c r="AM20"/>
  <c r="AM21" a="1"/>
  <c r="AM21"/>
  <c r="AM22" a="1"/>
  <c r="AM22"/>
  <c r="AM23" a="1"/>
  <c r="AM23"/>
  <c r="AM24" a="1"/>
  <c r="AM24"/>
  <c r="AM25" a="1"/>
  <c r="AM25"/>
  <c r="AM26"/>
  <c r="AM29" a="1"/>
  <c r="AM29"/>
  <c r="AM30" a="1"/>
  <c r="AM30"/>
  <c r="AM31" a="1"/>
  <c r="AM31"/>
  <c r="AM32" a="1"/>
  <c r="AM32"/>
  <c r="AM33" a="1"/>
  <c r="AM33"/>
  <c r="AM34" a="1"/>
  <c r="AM34"/>
  <c r="AM35" a="1"/>
  <c r="AM35"/>
  <c r="AM36" a="1"/>
  <c r="AM36"/>
  <c r="AM37" a="1"/>
  <c r="AM37"/>
  <c r="AM38" a="1"/>
  <c r="AM38"/>
  <c r="AM39" a="1"/>
  <c r="AM39"/>
  <c r="AM40" a="1"/>
  <c r="AM40"/>
  <c r="AM41" a="1"/>
  <c r="AM41"/>
  <c r="AM42" a="1"/>
  <c r="AM42"/>
  <c r="AM43" a="1"/>
  <c r="AM43"/>
  <c r="AM44" a="1"/>
  <c r="AM44"/>
  <c r="AM45" a="1"/>
  <c r="AM45"/>
  <c r="AM46" a="1"/>
  <c r="AM46"/>
  <c r="AM47" a="1"/>
  <c r="AM47"/>
  <c r="AM48" a="1"/>
  <c r="AM48"/>
  <c r="AM49" a="1"/>
  <c r="AM49"/>
  <c r="AM50" a="1"/>
  <c r="AM50"/>
  <c r="AM51" a="1"/>
  <c r="AM51"/>
  <c r="AM52" a="1"/>
  <c r="AM52"/>
  <c r="AM53" a="1"/>
  <c r="AM53"/>
  <c r="AM54" a="1"/>
  <c r="AM54"/>
  <c r="AM55" a="1"/>
  <c r="AM55"/>
  <c r="AM56"/>
  <c r="AM59" a="1"/>
  <c r="AM59"/>
  <c r="AM60" a="1"/>
  <c r="AM60"/>
  <c r="AM61" a="1"/>
  <c r="AM61"/>
  <c r="AM62" a="1"/>
  <c r="AM62"/>
  <c r="AM63" a="1"/>
  <c r="AM63"/>
  <c r="AM64" a="1"/>
  <c r="AM64"/>
  <c r="AM65" a="1"/>
  <c r="AM65"/>
  <c r="AM66" a="1"/>
  <c r="AM66"/>
  <c r="AM67" a="1"/>
  <c r="AM67"/>
  <c r="AM68" a="1"/>
  <c r="AM68"/>
  <c r="AM69" a="1"/>
  <c r="AM69"/>
  <c r="AM70" a="1"/>
  <c r="AM70"/>
  <c r="AM71" a="1"/>
  <c r="AM71"/>
  <c r="AM72"/>
  <c r="AM75" a="1"/>
  <c r="AM75"/>
  <c r="AM76" a="1"/>
  <c r="AM76"/>
  <c r="AM77" a="1"/>
  <c r="AM77"/>
  <c r="AM78" a="1"/>
  <c r="AM78"/>
  <c r="AM79" a="1"/>
  <c r="AM79"/>
  <c r="AM80" a="1"/>
  <c r="AM80"/>
  <c r="AM81" a="1"/>
  <c r="AM81"/>
  <c r="AM82" a="1"/>
  <c r="AM82"/>
  <c r="AM83" a="1"/>
  <c r="AM83"/>
  <c r="AM84" a="1"/>
  <c r="AM84"/>
  <c r="AM85" a="1"/>
  <c r="AM85"/>
  <c r="AM86" a="1"/>
  <c r="AM86"/>
  <c r="AM87" a="1"/>
  <c r="AM87"/>
  <c r="AM88" a="1"/>
  <c r="AM88"/>
  <c r="AM89" a="1"/>
  <c r="AM89"/>
  <c r="AM90" a="1"/>
  <c r="AM90"/>
  <c r="AM91" a="1"/>
  <c r="AM91"/>
  <c r="AM92" a="1"/>
  <c r="AM92"/>
  <c r="AM93" a="1"/>
  <c r="AM93"/>
  <c r="AM94" a="1"/>
  <c r="AM94"/>
  <c r="AM95"/>
  <c r="AM98" a="1"/>
  <c r="AM98"/>
  <c r="AM99" a="1"/>
  <c r="AM99"/>
  <c r="AM100" a="1"/>
  <c r="AM100"/>
  <c r="AM101" a="1"/>
  <c r="AM101"/>
  <c r="AM102" a="1"/>
  <c r="AM102"/>
  <c r="AM103" a="1"/>
  <c r="AM103"/>
  <c r="AM104" a="1"/>
  <c r="AM104"/>
  <c r="AM105" a="1"/>
  <c r="AM105"/>
  <c r="AM106" a="1"/>
  <c r="AM106"/>
  <c r="AM107"/>
  <c r="AM110" a="1"/>
  <c r="AM110"/>
  <c r="AM111" a="1"/>
  <c r="AM111"/>
  <c r="AM112" a="1"/>
  <c r="AM112"/>
  <c r="AM113" a="1"/>
  <c r="AM113"/>
  <c r="AM114" a="1"/>
  <c r="AM114"/>
  <c r="AM115" a="1"/>
  <c r="AM115"/>
  <c r="AM116" a="1"/>
  <c r="AM116"/>
  <c r="AM117" a="1"/>
  <c r="AM117"/>
  <c r="AM118" a="1"/>
  <c r="AM118"/>
  <c r="AM119" a="1"/>
  <c r="AM119"/>
  <c r="AM120" a="1"/>
  <c r="AM120"/>
  <c r="AM121" a="1"/>
  <c r="AM121"/>
  <c r="AM122" a="1"/>
  <c r="AM122"/>
  <c r="AM123"/>
  <c r="AM126" a="1"/>
  <c r="AM126"/>
  <c r="AM127" a="1"/>
  <c r="AM127"/>
  <c r="AM128" a="1"/>
  <c r="AM128"/>
  <c r="AM129" a="1"/>
  <c r="AM129"/>
  <c r="AM130" a="1"/>
  <c r="AM130"/>
  <c r="AM131"/>
  <c r="AM134" a="1"/>
  <c r="AM134"/>
  <c r="AM135" a="1"/>
  <c r="AM135"/>
  <c r="AM136" a="1"/>
  <c r="AM136"/>
  <c r="AM137" a="1"/>
  <c r="AM137"/>
  <c r="AM138" a="1"/>
  <c r="AM138"/>
  <c r="AM139" a="1"/>
  <c r="AM139"/>
  <c r="AM140" a="1"/>
  <c r="AM140"/>
  <c r="AM141" a="1"/>
  <c r="AM141"/>
  <c r="AM142" a="1"/>
  <c r="AM142"/>
  <c r="AM143" a="1"/>
  <c r="AM143"/>
  <c r="AM144" a="1"/>
  <c r="AM144"/>
  <c r="AM145" a="1"/>
  <c r="AM145"/>
  <c r="AM146" a="1"/>
  <c r="AM146"/>
  <c r="AM147" a="1"/>
  <c r="AM147"/>
  <c r="AM148" a="1"/>
  <c r="AM148"/>
  <c r="AM149" a="1"/>
  <c r="AM149"/>
  <c r="AM150" a="1"/>
  <c r="AM150"/>
  <c r="AM151" a="1"/>
  <c r="AM151"/>
  <c r="AM152"/>
  <c r="AM155" a="1"/>
  <c r="AM155"/>
  <c r="AM156" a="1"/>
  <c r="AM156"/>
  <c r="AM157" a="1"/>
  <c r="AM157"/>
  <c r="AM158"/>
  <c r="AM161" a="1"/>
  <c r="AM161"/>
  <c r="AM162" a="1"/>
  <c r="AM162"/>
  <c r="AM163" a="1"/>
  <c r="AM163"/>
  <c r="AM164"/>
  <c r="AM167" a="1"/>
  <c r="AM167"/>
  <c r="AM168"/>
  <c r="AM171" a="1"/>
  <c r="AM171"/>
  <c r="AM172" a="1"/>
  <c r="AM172"/>
  <c r="AM173" a="1"/>
  <c r="AM173"/>
  <c r="AM174"/>
  <c r="AM177" a="1"/>
  <c r="AM177"/>
  <c r="AM178" a="1"/>
  <c r="AM178"/>
  <c r="AM179" a="1"/>
  <c r="AM179"/>
  <c r="AM180"/>
  <c r="AM183" a="1"/>
  <c r="AM183"/>
  <c r="AM184" a="1"/>
  <c r="AM184"/>
  <c r="AM185" a="1"/>
  <c r="AM185"/>
  <c r="AM186" a="1"/>
  <c r="AM186"/>
  <c r="AM187"/>
  <c r="AL4" a="1"/>
  <c r="AL4"/>
  <c r="AL5" a="1"/>
  <c r="AL5"/>
  <c r="AL6" a="1"/>
  <c r="AL6"/>
  <c r="AL7" a="1"/>
  <c r="AL7"/>
  <c r="AL8" a="1"/>
  <c r="AL8"/>
  <c r="AL9" a="1"/>
  <c r="AL9"/>
  <c r="AL10" a="1"/>
  <c r="AL10"/>
  <c r="AL11" a="1"/>
  <c r="AL11"/>
  <c r="AL12" a="1"/>
  <c r="AL12"/>
  <c r="AL13" a="1"/>
  <c r="AL13"/>
  <c r="AL14" a="1"/>
  <c r="AL14"/>
  <c r="AL15" a="1"/>
  <c r="AL15"/>
  <c r="AL16" a="1"/>
  <c r="AL16"/>
  <c r="AL17" a="1"/>
  <c r="AL17"/>
  <c r="AL18" a="1"/>
  <c r="AL18"/>
  <c r="AL19" a="1"/>
  <c r="AL19"/>
  <c r="AL20" a="1"/>
  <c r="AL20"/>
  <c r="AL21" a="1"/>
  <c r="AL21"/>
  <c r="AL22" a="1"/>
  <c r="AL22"/>
  <c r="AL23" a="1"/>
  <c r="AL23"/>
  <c r="AL24" a="1"/>
  <c r="AL24"/>
  <c r="AL25" a="1"/>
  <c r="AL25"/>
  <c r="AL26"/>
  <c r="AL29" a="1"/>
  <c r="AL29"/>
  <c r="AL30" a="1"/>
  <c r="AL30"/>
  <c r="AL31" a="1"/>
  <c r="AL31"/>
  <c r="AL32" a="1"/>
  <c r="AL32"/>
  <c r="AL33" a="1"/>
  <c r="AL33"/>
  <c r="AL34" a="1"/>
  <c r="AL34"/>
  <c r="AL35" a="1"/>
  <c r="AL35"/>
  <c r="AL36" a="1"/>
  <c r="AL36"/>
  <c r="AL37" a="1"/>
  <c r="AL37"/>
  <c r="AL38" a="1"/>
  <c r="AL38"/>
  <c r="AL39" a="1"/>
  <c r="AL39"/>
  <c r="AL40" a="1"/>
  <c r="AL40"/>
  <c r="AL41" a="1"/>
  <c r="AL41"/>
  <c r="AL42" a="1"/>
  <c r="AL42"/>
  <c r="AL43" a="1"/>
  <c r="AL43"/>
  <c r="AL44" a="1"/>
  <c r="AL44"/>
  <c r="AL45" a="1"/>
  <c r="AL45"/>
  <c r="AL46" a="1"/>
  <c r="AL46"/>
  <c r="AL47" a="1"/>
  <c r="AL47"/>
  <c r="AL48" a="1"/>
  <c r="AL48"/>
  <c r="AL49" a="1"/>
  <c r="AL49"/>
  <c r="AL50" a="1"/>
  <c r="AL50"/>
  <c r="AL51" a="1"/>
  <c r="AL51"/>
  <c r="AL52" a="1"/>
  <c r="AL52"/>
  <c r="AL53" a="1"/>
  <c r="AL53"/>
  <c r="AL54" a="1"/>
  <c r="AL54"/>
  <c r="AL55" a="1"/>
  <c r="AL55"/>
  <c r="AL56"/>
  <c r="AL59" a="1"/>
  <c r="AL59"/>
  <c r="AL60" a="1"/>
  <c r="AL60"/>
  <c r="AL61" a="1"/>
  <c r="AL61"/>
  <c r="AL62" a="1"/>
  <c r="AL62"/>
  <c r="AL63" a="1"/>
  <c r="AL63"/>
  <c r="AL64" a="1"/>
  <c r="AL64"/>
  <c r="AL65" a="1"/>
  <c r="AL65"/>
  <c r="AL66" a="1"/>
  <c r="AL66"/>
  <c r="AL67" a="1"/>
  <c r="AL67"/>
  <c r="AL68" a="1"/>
  <c r="AL68"/>
  <c r="AL69" a="1"/>
  <c r="AL69"/>
  <c r="AL70" a="1"/>
  <c r="AL70"/>
  <c r="AL71" a="1"/>
  <c r="AL71"/>
  <c r="AL72"/>
  <c r="AL75" a="1"/>
  <c r="AL75"/>
  <c r="AL76" a="1"/>
  <c r="AL76"/>
  <c r="AL77" a="1"/>
  <c r="AL77"/>
  <c r="AL78" a="1"/>
  <c r="AL78"/>
  <c r="AL79" a="1"/>
  <c r="AL79"/>
  <c r="AL80" a="1"/>
  <c r="AL80"/>
  <c r="AL81" a="1"/>
  <c r="AL81"/>
  <c r="AL82" a="1"/>
  <c r="AL82"/>
  <c r="AL83" a="1"/>
  <c r="AL83"/>
  <c r="AL84" a="1"/>
  <c r="AL84"/>
  <c r="AL85" a="1"/>
  <c r="AL85"/>
  <c r="AL86" a="1"/>
  <c r="AL86"/>
  <c r="AL87" a="1"/>
  <c r="AL87"/>
  <c r="AL88" a="1"/>
  <c r="AL88"/>
  <c r="AL89" a="1"/>
  <c r="AL89"/>
  <c r="AL90" a="1"/>
  <c r="AL90"/>
  <c r="AL91" a="1"/>
  <c r="AL91"/>
  <c r="AL92" a="1"/>
  <c r="AL92"/>
  <c r="AL93" a="1"/>
  <c r="AL93"/>
  <c r="AL94" a="1"/>
  <c r="AL94"/>
  <c r="AL95"/>
  <c r="AL98" a="1"/>
  <c r="AL98"/>
  <c r="AL99" a="1"/>
  <c r="AL99"/>
  <c r="AL100" a="1"/>
  <c r="AL100"/>
  <c r="AL101" a="1"/>
  <c r="AL101"/>
  <c r="AL102" a="1"/>
  <c r="AL102"/>
  <c r="AL103" a="1"/>
  <c r="AL103"/>
  <c r="AL104" a="1"/>
  <c r="AL104"/>
  <c r="AL105" a="1"/>
  <c r="AL105"/>
  <c r="AL106" a="1"/>
  <c r="AL106"/>
  <c r="AL107"/>
  <c r="AL110" a="1"/>
  <c r="AL110"/>
  <c r="AL111" a="1"/>
  <c r="AL111"/>
  <c r="AL112" a="1"/>
  <c r="AL112"/>
  <c r="AL113" a="1"/>
  <c r="AL113"/>
  <c r="AL114" a="1"/>
  <c r="AL114"/>
  <c r="AL115" a="1"/>
  <c r="AL115"/>
  <c r="AL116" a="1"/>
  <c r="AL116"/>
  <c r="AL117" a="1"/>
  <c r="AL117"/>
  <c r="AL118" a="1"/>
  <c r="AL118"/>
  <c r="AL119" a="1"/>
  <c r="AL119"/>
  <c r="AL120" a="1"/>
  <c r="AL120"/>
  <c r="AL121" a="1"/>
  <c r="AL121"/>
  <c r="AL122" a="1"/>
  <c r="AL122"/>
  <c r="AL123"/>
  <c r="AL126" a="1"/>
  <c r="AL126"/>
  <c r="AL127" a="1"/>
  <c r="AL127"/>
  <c r="AL128" a="1"/>
  <c r="AL128"/>
  <c r="AL129" a="1"/>
  <c r="AL129"/>
  <c r="AL130" a="1"/>
  <c r="AL130"/>
  <c r="AL131"/>
  <c r="AL134" a="1"/>
  <c r="AL134"/>
  <c r="AL135" a="1"/>
  <c r="AL135"/>
  <c r="AL136" a="1"/>
  <c r="AL136"/>
  <c r="AL137" a="1"/>
  <c r="AL137"/>
  <c r="AL138" a="1"/>
  <c r="AL138"/>
  <c r="AL139" a="1"/>
  <c r="AL139"/>
  <c r="AL140" a="1"/>
  <c r="AL140"/>
  <c r="AL141" a="1"/>
  <c r="AL141"/>
  <c r="AL142" a="1"/>
  <c r="AL142"/>
  <c r="AL143" a="1"/>
  <c r="AL143"/>
  <c r="AL144" a="1"/>
  <c r="AL144"/>
  <c r="AL145" a="1"/>
  <c r="AL145"/>
  <c r="AL146" a="1"/>
  <c r="AL146"/>
  <c r="AL147" a="1"/>
  <c r="AL147"/>
  <c r="AL148" a="1"/>
  <c r="AL148"/>
  <c r="AL149" a="1"/>
  <c r="AL149"/>
  <c r="AL150" a="1"/>
  <c r="AL150"/>
  <c r="AL151" a="1"/>
  <c r="AL151"/>
  <c r="AL152"/>
  <c r="AL155" a="1"/>
  <c r="AL155"/>
  <c r="AL156" a="1"/>
  <c r="AL156"/>
  <c r="AL157" a="1"/>
  <c r="AL157"/>
  <c r="AL158"/>
  <c r="AL161" a="1"/>
  <c r="AL161"/>
  <c r="AL162" a="1"/>
  <c r="AL162"/>
  <c r="AL163" a="1"/>
  <c r="AL163"/>
  <c r="AL164"/>
  <c r="AL167" a="1"/>
  <c r="AL167"/>
  <c r="AL168"/>
  <c r="AL171" a="1"/>
  <c r="AL171"/>
  <c r="AL172" a="1"/>
  <c r="AL172"/>
  <c r="AL173" a="1"/>
  <c r="AL173"/>
  <c r="AL174"/>
  <c r="AL177" a="1"/>
  <c r="AL177"/>
  <c r="AL178" a="1"/>
  <c r="AL178"/>
  <c r="AL179" a="1"/>
  <c r="AL179"/>
  <c r="AL180"/>
  <c r="AL183" a="1"/>
  <c r="AL183"/>
  <c r="AL184" a="1"/>
  <c r="AL184"/>
  <c r="AL185" a="1"/>
  <c r="AL185"/>
  <c r="AL186" a="1"/>
  <c r="AL186"/>
  <c r="AL187"/>
  <c r="AK4" a="1"/>
  <c r="AK4"/>
  <c r="AK5" a="1"/>
  <c r="AK5"/>
  <c r="AK6" a="1"/>
  <c r="AK6"/>
  <c r="AK7" a="1"/>
  <c r="AK7"/>
  <c r="AK8" a="1"/>
  <c r="AK8"/>
  <c r="AK9" a="1"/>
  <c r="AK9"/>
  <c r="AK10" a="1"/>
  <c r="AK10"/>
  <c r="AK11" a="1"/>
  <c r="AK11"/>
  <c r="AK12" a="1"/>
  <c r="AK12"/>
  <c r="AK13" a="1"/>
  <c r="AK13"/>
  <c r="AK14" a="1"/>
  <c r="AK14"/>
  <c r="AK15" a="1"/>
  <c r="AK15"/>
  <c r="AK16" a="1"/>
  <c r="AK16"/>
  <c r="AK17" a="1"/>
  <c r="AK17"/>
  <c r="AK18" a="1"/>
  <c r="AK18"/>
  <c r="AK19" a="1"/>
  <c r="AK19"/>
  <c r="AK20" a="1"/>
  <c r="AK20"/>
  <c r="AK21" a="1"/>
  <c r="AK21"/>
  <c r="AK22" a="1"/>
  <c r="AK22"/>
  <c r="AK23" a="1"/>
  <c r="AK23"/>
  <c r="AK24" a="1"/>
  <c r="AK24"/>
  <c r="AK25" a="1"/>
  <c r="AK25"/>
  <c r="AK26"/>
  <c r="AK29" a="1"/>
  <c r="AK29"/>
  <c r="AK30" a="1"/>
  <c r="AK30"/>
  <c r="AK31" a="1"/>
  <c r="AK31"/>
  <c r="AK32" a="1"/>
  <c r="AK32"/>
  <c r="AK33" a="1"/>
  <c r="AK33"/>
  <c r="AK34" a="1"/>
  <c r="AK34"/>
  <c r="AK35" a="1"/>
  <c r="AK35"/>
  <c r="AK36" a="1"/>
  <c r="AK36"/>
  <c r="AK37" a="1"/>
  <c r="AK37"/>
  <c r="AK38" a="1"/>
  <c r="AK38"/>
  <c r="AK39" a="1"/>
  <c r="AK39"/>
  <c r="AK40" a="1"/>
  <c r="AK40"/>
  <c r="AK41" a="1"/>
  <c r="AK41"/>
  <c r="AK42" a="1"/>
  <c r="AK42"/>
  <c r="AK43" a="1"/>
  <c r="AK43"/>
  <c r="AK44" a="1"/>
  <c r="AK44"/>
  <c r="AK45" a="1"/>
  <c r="AK45"/>
  <c r="AK46" a="1"/>
  <c r="AK46"/>
  <c r="AK47" a="1"/>
  <c r="AK47"/>
  <c r="AK48" a="1"/>
  <c r="AK48"/>
  <c r="AK49" a="1"/>
  <c r="AK49"/>
  <c r="AK50" a="1"/>
  <c r="AK50"/>
  <c r="AK51" a="1"/>
  <c r="AK51"/>
  <c r="AK52" a="1"/>
  <c r="AK52"/>
  <c r="AK53" a="1"/>
  <c r="AK53"/>
  <c r="AK54" a="1"/>
  <c r="AK54"/>
  <c r="AK55" a="1"/>
  <c r="AK55"/>
  <c r="AK56"/>
  <c r="AK59" a="1"/>
  <c r="AK59"/>
  <c r="AK60" a="1"/>
  <c r="AK60"/>
  <c r="AK61" a="1"/>
  <c r="AK61"/>
  <c r="AK62" a="1"/>
  <c r="AK62"/>
  <c r="AK63" a="1"/>
  <c r="AK63"/>
  <c r="AK64" a="1"/>
  <c r="AK64"/>
  <c r="AK65" a="1"/>
  <c r="AK65"/>
  <c r="AK66" a="1"/>
  <c r="AK66"/>
  <c r="AK67" a="1"/>
  <c r="AK67"/>
  <c r="AK68" a="1"/>
  <c r="AK68"/>
  <c r="AK69" a="1"/>
  <c r="AK69"/>
  <c r="AK70" a="1"/>
  <c r="AK70"/>
  <c r="AK71" a="1"/>
  <c r="AK71"/>
  <c r="AK72"/>
  <c r="AK75" a="1"/>
  <c r="AK75"/>
  <c r="AK76" a="1"/>
  <c r="AK76"/>
  <c r="AK77" a="1"/>
  <c r="AK77"/>
  <c r="AK78" a="1"/>
  <c r="AK78"/>
  <c r="AK79" a="1"/>
  <c r="AK79"/>
  <c r="AK80" a="1"/>
  <c r="AK80"/>
  <c r="AK81" a="1"/>
  <c r="AK81"/>
  <c r="AK82" a="1"/>
  <c r="AK82"/>
  <c r="AK83" a="1"/>
  <c r="AK83"/>
  <c r="AK84" a="1"/>
  <c r="AK84"/>
  <c r="AK85" a="1"/>
  <c r="AK85"/>
  <c r="AK86" a="1"/>
  <c r="AK86"/>
  <c r="AK87" a="1"/>
  <c r="AK87"/>
  <c r="AK88" a="1"/>
  <c r="AK88"/>
  <c r="AK89" a="1"/>
  <c r="AK89"/>
  <c r="AK90" a="1"/>
  <c r="AK90"/>
  <c r="AK91" a="1"/>
  <c r="AK91"/>
  <c r="AK92" a="1"/>
  <c r="AK92"/>
  <c r="AK93" a="1"/>
  <c r="AK93"/>
  <c r="AK94" a="1"/>
  <c r="AK94"/>
  <c r="AK95"/>
  <c r="AK98" a="1"/>
  <c r="AK98"/>
  <c r="AK99" a="1"/>
  <c r="AK99"/>
  <c r="AK100" a="1"/>
  <c r="AK100"/>
  <c r="AK101" a="1"/>
  <c r="AK101"/>
  <c r="AK102" a="1"/>
  <c r="AK102"/>
  <c r="AK103" a="1"/>
  <c r="AK103"/>
  <c r="AK104" a="1"/>
  <c r="AK104"/>
  <c r="AK105" a="1"/>
  <c r="AK105"/>
  <c r="AK106" a="1"/>
  <c r="AK106"/>
  <c r="AK107"/>
  <c r="AK110" a="1"/>
  <c r="AK110"/>
  <c r="AK111" a="1"/>
  <c r="AK111"/>
  <c r="AK112" a="1"/>
  <c r="AK112"/>
  <c r="AK113" a="1"/>
  <c r="AK113"/>
  <c r="AK114" a="1"/>
  <c r="AK114"/>
  <c r="AK115" a="1"/>
  <c r="AK115"/>
  <c r="AK116" a="1"/>
  <c r="AK116"/>
  <c r="AK117" a="1"/>
  <c r="AK117"/>
  <c r="AK118" a="1"/>
  <c r="AK118"/>
  <c r="AK119" a="1"/>
  <c r="AK119"/>
  <c r="AK120" a="1"/>
  <c r="AK120"/>
  <c r="AK121" a="1"/>
  <c r="AK121"/>
  <c r="AK122" a="1"/>
  <c r="AK122"/>
  <c r="AK123"/>
  <c r="AK126" a="1"/>
  <c r="AK126"/>
  <c r="AK127" a="1"/>
  <c r="AK127"/>
  <c r="AK128" a="1"/>
  <c r="AK128"/>
  <c r="AK129" a="1"/>
  <c r="AK129"/>
  <c r="AK130" a="1"/>
  <c r="AK130"/>
  <c r="AK131"/>
  <c r="AK134" a="1"/>
  <c r="AK134"/>
  <c r="AK135" a="1"/>
  <c r="AK135"/>
  <c r="AK136" a="1"/>
  <c r="AK136"/>
  <c r="AK137" a="1"/>
  <c r="AK137"/>
  <c r="AK138" a="1"/>
  <c r="AK138"/>
  <c r="AK139" a="1"/>
  <c r="AK139"/>
  <c r="AK140" a="1"/>
  <c r="AK140"/>
  <c r="AK141" a="1"/>
  <c r="AK141"/>
  <c r="AK142" a="1"/>
  <c r="AK142"/>
  <c r="AK143" a="1"/>
  <c r="AK143"/>
  <c r="AK144" a="1"/>
  <c r="AK144"/>
  <c r="AK145" a="1"/>
  <c r="AK145"/>
  <c r="AK146" a="1"/>
  <c r="AK146"/>
  <c r="AK147" a="1"/>
  <c r="AK147"/>
  <c r="AK148" a="1"/>
  <c r="AK148"/>
  <c r="AK149" a="1"/>
  <c r="AK149"/>
  <c r="AK150" a="1"/>
  <c r="AK150"/>
  <c r="AK151" a="1"/>
  <c r="AK151"/>
  <c r="AK152"/>
  <c r="AK155" a="1"/>
  <c r="AK155"/>
  <c r="AK156" a="1"/>
  <c r="AK156"/>
  <c r="AK157" a="1"/>
  <c r="AK157"/>
  <c r="AK158"/>
  <c r="AK161" a="1"/>
  <c r="AK161"/>
  <c r="AK162" a="1"/>
  <c r="AK162"/>
  <c r="AK163" a="1"/>
  <c r="AK163"/>
  <c r="AK164"/>
  <c r="AK167" a="1"/>
  <c r="AK167"/>
  <c r="AK168"/>
  <c r="AK171" a="1"/>
  <c r="AK171"/>
  <c r="AK172" a="1"/>
  <c r="AK172"/>
  <c r="AK173" a="1"/>
  <c r="AK173"/>
  <c r="AK174"/>
  <c r="AK177" a="1"/>
  <c r="AK177"/>
  <c r="AK178" a="1"/>
  <c r="AK178"/>
  <c r="AK179" a="1"/>
  <c r="AK179"/>
  <c r="AK180"/>
  <c r="AK183" a="1"/>
  <c r="AK183"/>
  <c r="AK184" a="1"/>
  <c r="AK184"/>
  <c r="AK185" a="1"/>
  <c r="AK185"/>
  <c r="AK186" a="1"/>
  <c r="AK186"/>
  <c r="AK187"/>
  <c r="AJ4" a="1"/>
  <c r="AJ4"/>
  <c r="AJ5" a="1"/>
  <c r="AJ5"/>
  <c r="AJ6" a="1"/>
  <c r="AJ6"/>
  <c r="AJ7" a="1"/>
  <c r="AJ7"/>
  <c r="AJ8" a="1"/>
  <c r="AJ8"/>
  <c r="AJ9" a="1"/>
  <c r="AJ9"/>
  <c r="AJ10" a="1"/>
  <c r="AJ10"/>
  <c r="AJ11" a="1"/>
  <c r="AJ11"/>
  <c r="AJ12" a="1"/>
  <c r="AJ12"/>
  <c r="AJ13" a="1"/>
  <c r="AJ13"/>
  <c r="AJ14" a="1"/>
  <c r="AJ14"/>
  <c r="AJ15" a="1"/>
  <c r="AJ15"/>
  <c r="AJ16" a="1"/>
  <c r="AJ16"/>
  <c r="AJ17" a="1"/>
  <c r="AJ17"/>
  <c r="AJ18" a="1"/>
  <c r="AJ18"/>
  <c r="AJ19" a="1"/>
  <c r="AJ19"/>
  <c r="AJ20" a="1"/>
  <c r="AJ20"/>
  <c r="AJ21" a="1"/>
  <c r="AJ21"/>
  <c r="AJ22" a="1"/>
  <c r="AJ22"/>
  <c r="AJ23" a="1"/>
  <c r="AJ23"/>
  <c r="AJ24" a="1"/>
  <c r="AJ24"/>
  <c r="AJ25" a="1"/>
  <c r="AJ25"/>
  <c r="AJ26"/>
  <c r="AJ29" a="1"/>
  <c r="AJ29"/>
  <c r="AJ30" a="1"/>
  <c r="AJ30"/>
  <c r="AJ31" a="1"/>
  <c r="AJ31"/>
  <c r="AJ32" a="1"/>
  <c r="AJ32"/>
  <c r="AJ33" a="1"/>
  <c r="AJ33"/>
  <c r="AJ34" a="1"/>
  <c r="AJ34"/>
  <c r="AJ35" a="1"/>
  <c r="AJ35"/>
  <c r="AJ36" a="1"/>
  <c r="AJ36"/>
  <c r="AJ37" a="1"/>
  <c r="AJ37"/>
  <c r="AJ38" a="1"/>
  <c r="AJ38"/>
  <c r="AJ39" a="1"/>
  <c r="AJ39"/>
  <c r="AJ40" a="1"/>
  <c r="AJ40"/>
  <c r="AJ41" a="1"/>
  <c r="AJ41"/>
  <c r="AJ42" a="1"/>
  <c r="AJ42"/>
  <c r="AJ43" a="1"/>
  <c r="AJ43"/>
  <c r="AJ44" a="1"/>
  <c r="AJ44"/>
  <c r="AJ45" a="1"/>
  <c r="AJ45"/>
  <c r="AJ46" a="1"/>
  <c r="AJ46"/>
  <c r="AJ47" a="1"/>
  <c r="AJ47"/>
  <c r="AJ48" a="1"/>
  <c r="AJ48"/>
  <c r="AJ49" a="1"/>
  <c r="AJ49"/>
  <c r="AJ50" a="1"/>
  <c r="AJ50"/>
  <c r="AJ51" a="1"/>
  <c r="AJ51"/>
  <c r="AJ52" a="1"/>
  <c r="AJ52"/>
  <c r="AJ53" a="1"/>
  <c r="AJ53"/>
  <c r="AJ54" a="1"/>
  <c r="AJ54"/>
  <c r="AJ55" a="1"/>
  <c r="AJ55"/>
  <c r="AJ56"/>
  <c r="AJ59" a="1"/>
  <c r="AJ59"/>
  <c r="AJ60" a="1"/>
  <c r="AJ60"/>
  <c r="AJ61" a="1"/>
  <c r="AJ61"/>
  <c r="AJ62" a="1"/>
  <c r="AJ62"/>
  <c r="AJ63" a="1"/>
  <c r="AJ63"/>
  <c r="AJ64" a="1"/>
  <c r="AJ64"/>
  <c r="AJ65" a="1"/>
  <c r="AJ65"/>
  <c r="AJ66" a="1"/>
  <c r="AJ66"/>
  <c r="AJ67" a="1"/>
  <c r="AJ67"/>
  <c r="AJ68" a="1"/>
  <c r="AJ68"/>
  <c r="AJ69" a="1"/>
  <c r="AJ69"/>
  <c r="AJ70" a="1"/>
  <c r="AJ70"/>
  <c r="AJ71" a="1"/>
  <c r="AJ71"/>
  <c r="AJ72"/>
  <c r="AJ75" a="1"/>
  <c r="AJ75"/>
  <c r="AJ76" a="1"/>
  <c r="AJ76"/>
  <c r="AJ77" a="1"/>
  <c r="AJ77"/>
  <c r="AJ78" a="1"/>
  <c r="AJ78"/>
  <c r="AJ79" a="1"/>
  <c r="AJ79"/>
  <c r="AJ80" a="1"/>
  <c r="AJ80"/>
  <c r="AJ81" a="1"/>
  <c r="AJ81"/>
  <c r="AJ82" a="1"/>
  <c r="AJ82"/>
  <c r="AJ83" a="1"/>
  <c r="AJ83"/>
  <c r="AJ84" a="1"/>
  <c r="AJ84"/>
  <c r="AJ85" a="1"/>
  <c r="AJ85"/>
  <c r="AJ86" a="1"/>
  <c r="AJ86"/>
  <c r="AJ87" a="1"/>
  <c r="AJ87"/>
  <c r="AJ88" a="1"/>
  <c r="AJ88"/>
  <c r="AJ89" a="1"/>
  <c r="AJ89"/>
  <c r="AJ90" a="1"/>
  <c r="AJ90"/>
  <c r="AJ91" a="1"/>
  <c r="AJ91"/>
  <c r="AJ92" a="1"/>
  <c r="AJ92"/>
  <c r="AJ93" a="1"/>
  <c r="AJ93"/>
  <c r="AJ94" a="1"/>
  <c r="AJ94"/>
  <c r="AJ95"/>
  <c r="AJ98" a="1"/>
  <c r="AJ98"/>
  <c r="AJ99" a="1"/>
  <c r="AJ99"/>
  <c r="AJ100" a="1"/>
  <c r="AJ100"/>
  <c r="AJ101" a="1"/>
  <c r="AJ101"/>
  <c r="AJ102" a="1"/>
  <c r="AJ102"/>
  <c r="AJ103" a="1"/>
  <c r="AJ103"/>
  <c r="AJ104" a="1"/>
  <c r="AJ104"/>
  <c r="AJ105" a="1"/>
  <c r="AJ105"/>
  <c r="AJ106" a="1"/>
  <c r="AJ106"/>
  <c r="AJ107"/>
  <c r="AJ110" a="1"/>
  <c r="AJ110"/>
  <c r="AJ111" a="1"/>
  <c r="AJ111"/>
  <c r="AJ112" a="1"/>
  <c r="AJ112"/>
  <c r="AJ113" a="1"/>
  <c r="AJ113"/>
  <c r="AJ114" a="1"/>
  <c r="AJ114"/>
  <c r="AJ115" a="1"/>
  <c r="AJ115"/>
  <c r="AJ116" a="1"/>
  <c r="AJ116"/>
  <c r="AJ117" a="1"/>
  <c r="AJ117"/>
  <c r="AJ118" a="1"/>
  <c r="AJ118"/>
  <c r="AJ119" a="1"/>
  <c r="AJ119"/>
  <c r="AJ120" a="1"/>
  <c r="AJ120"/>
  <c r="AJ121" a="1"/>
  <c r="AJ121"/>
  <c r="AJ122" a="1"/>
  <c r="AJ122"/>
  <c r="AJ123"/>
  <c r="AJ126" a="1"/>
  <c r="AJ126"/>
  <c r="AJ127" a="1"/>
  <c r="AJ127"/>
  <c r="AJ128" a="1"/>
  <c r="AJ128"/>
  <c r="AJ129" a="1"/>
  <c r="AJ129"/>
  <c r="AJ130" a="1"/>
  <c r="AJ130"/>
  <c r="AJ131"/>
  <c r="AJ134" a="1"/>
  <c r="AJ134"/>
  <c r="AJ135" a="1"/>
  <c r="AJ135"/>
  <c r="AJ136" a="1"/>
  <c r="AJ136"/>
  <c r="AJ137" a="1"/>
  <c r="AJ137"/>
  <c r="AJ138" a="1"/>
  <c r="AJ138"/>
  <c r="AJ139" a="1"/>
  <c r="AJ139"/>
  <c r="AJ140" a="1"/>
  <c r="AJ140"/>
  <c r="AJ141" a="1"/>
  <c r="AJ141"/>
  <c r="AJ142" a="1"/>
  <c r="AJ142"/>
  <c r="AJ143" a="1"/>
  <c r="AJ143"/>
  <c r="AJ144" a="1"/>
  <c r="AJ144"/>
  <c r="AJ145" a="1"/>
  <c r="AJ145"/>
  <c r="AJ146" a="1"/>
  <c r="AJ146"/>
  <c r="AJ147" a="1"/>
  <c r="AJ147"/>
  <c r="AJ148" a="1"/>
  <c r="AJ148"/>
  <c r="AJ149" a="1"/>
  <c r="AJ149"/>
  <c r="AJ150" a="1"/>
  <c r="AJ150"/>
  <c r="AJ151" a="1"/>
  <c r="AJ151"/>
  <c r="AJ152"/>
  <c r="AJ155" a="1"/>
  <c r="AJ155"/>
  <c r="AJ156" a="1"/>
  <c r="AJ156"/>
  <c r="AJ157" a="1"/>
  <c r="AJ157"/>
  <c r="AJ158"/>
  <c r="AJ161" a="1"/>
  <c r="AJ161"/>
  <c r="AJ162" a="1"/>
  <c r="AJ162"/>
  <c r="AJ163" a="1"/>
  <c r="AJ163"/>
  <c r="AJ164"/>
  <c r="AJ167" a="1"/>
  <c r="AJ167"/>
  <c r="AJ168"/>
  <c r="AJ171" a="1"/>
  <c r="AJ171"/>
  <c r="AJ172" a="1"/>
  <c r="AJ172"/>
  <c r="AJ173" a="1"/>
  <c r="AJ173"/>
  <c r="AJ174"/>
  <c r="AJ177" a="1"/>
  <c r="AJ177"/>
  <c r="AJ178" a="1"/>
  <c r="AJ178"/>
  <c r="AJ179" a="1"/>
  <c r="AJ179"/>
  <c r="AJ180"/>
  <c r="AJ183" a="1"/>
  <c r="AJ183"/>
  <c r="AJ184" a="1"/>
  <c r="AJ184"/>
  <c r="AJ185" a="1"/>
  <c r="AJ185"/>
  <c r="AJ186" a="1"/>
  <c r="AJ186"/>
  <c r="AJ187"/>
  <c r="AI4" a="1"/>
  <c r="AI4"/>
  <c r="AI5" a="1"/>
  <c r="AI5"/>
  <c r="AI6" a="1"/>
  <c r="AI6"/>
  <c r="AI7" a="1"/>
  <c r="AI7"/>
  <c r="AI8" a="1"/>
  <c r="AI8"/>
  <c r="AI9" a="1"/>
  <c r="AI9"/>
  <c r="AI10" a="1"/>
  <c r="AI10"/>
  <c r="AI11" a="1"/>
  <c r="AI11"/>
  <c r="AI12" a="1"/>
  <c r="AI12"/>
  <c r="AI13" a="1"/>
  <c r="AI13"/>
  <c r="AI14" a="1"/>
  <c r="AI14"/>
  <c r="AI15" a="1"/>
  <c r="AI15"/>
  <c r="AI16" a="1"/>
  <c r="AI16"/>
  <c r="AI17" a="1"/>
  <c r="AI17"/>
  <c r="AI18" a="1"/>
  <c r="AI18"/>
  <c r="AI19" a="1"/>
  <c r="AI19"/>
  <c r="AI20" a="1"/>
  <c r="AI20"/>
  <c r="AI21" a="1"/>
  <c r="AI21"/>
  <c r="AI22" a="1"/>
  <c r="AI22"/>
  <c r="AI23" a="1"/>
  <c r="AI23"/>
  <c r="AI24" a="1"/>
  <c r="AI24"/>
  <c r="AI25" a="1"/>
  <c r="AI25"/>
  <c r="AI26"/>
  <c r="AI29" a="1"/>
  <c r="AI29"/>
  <c r="AI30" a="1"/>
  <c r="AI30"/>
  <c r="AI31" a="1"/>
  <c r="AI31"/>
  <c r="AI32" a="1"/>
  <c r="AI32"/>
  <c r="AI33" a="1"/>
  <c r="AI33"/>
  <c r="AI34" a="1"/>
  <c r="AI34"/>
  <c r="AI35" a="1"/>
  <c r="AI35"/>
  <c r="AI36" a="1"/>
  <c r="AI36"/>
  <c r="AI37" a="1"/>
  <c r="AI37"/>
  <c r="AI38" a="1"/>
  <c r="AI38"/>
  <c r="AI39" a="1"/>
  <c r="AI39"/>
  <c r="AI40" a="1"/>
  <c r="AI40"/>
  <c r="AI41" a="1"/>
  <c r="AI41"/>
  <c r="AI42" a="1"/>
  <c r="AI42"/>
  <c r="AI43" a="1"/>
  <c r="AI43"/>
  <c r="AI44" a="1"/>
  <c r="AI44"/>
  <c r="AI45" a="1"/>
  <c r="AI45"/>
  <c r="AI46" a="1"/>
  <c r="AI46"/>
  <c r="AI47" a="1"/>
  <c r="AI47"/>
  <c r="AI48" a="1"/>
  <c r="AI48"/>
  <c r="AI49" a="1"/>
  <c r="AI49"/>
  <c r="AI50" a="1"/>
  <c r="AI50"/>
  <c r="AI51" a="1"/>
  <c r="AI51"/>
  <c r="AI52" a="1"/>
  <c r="AI52"/>
  <c r="AI53" a="1"/>
  <c r="AI53"/>
  <c r="AI54" a="1"/>
  <c r="AI54"/>
  <c r="AI55" a="1"/>
  <c r="AI55"/>
  <c r="AI56"/>
  <c r="AI59" a="1"/>
  <c r="AI59"/>
  <c r="AI60" a="1"/>
  <c r="AI60"/>
  <c r="AI61" a="1"/>
  <c r="AI61"/>
  <c r="AI62" a="1"/>
  <c r="AI62"/>
  <c r="AI63" a="1"/>
  <c r="AI63"/>
  <c r="AI64" a="1"/>
  <c r="AI64"/>
  <c r="AI65" a="1"/>
  <c r="AI65"/>
  <c r="AI66" a="1"/>
  <c r="AI66"/>
  <c r="AI67" a="1"/>
  <c r="AI67"/>
  <c r="AI68" a="1"/>
  <c r="AI68"/>
  <c r="AI69" a="1"/>
  <c r="AI69"/>
  <c r="AI70" a="1"/>
  <c r="AI70"/>
  <c r="AI71" a="1"/>
  <c r="AI71"/>
  <c r="AI72"/>
  <c r="AI75" a="1"/>
  <c r="AI75"/>
  <c r="AI76" a="1"/>
  <c r="AI76"/>
  <c r="AI77" a="1"/>
  <c r="AI77"/>
  <c r="AI78" a="1"/>
  <c r="AI78"/>
  <c r="AI79" a="1"/>
  <c r="AI79"/>
  <c r="AI80" a="1"/>
  <c r="AI80"/>
  <c r="AI81" a="1"/>
  <c r="AI81"/>
  <c r="AI82" a="1"/>
  <c r="AI82"/>
  <c r="AI83" a="1"/>
  <c r="AI83"/>
  <c r="AI84" a="1"/>
  <c r="AI84"/>
  <c r="AI85" a="1"/>
  <c r="AI85"/>
  <c r="AI86" a="1"/>
  <c r="AI86"/>
  <c r="AI87" a="1"/>
  <c r="AI87"/>
  <c r="AI88" a="1"/>
  <c r="AI88"/>
  <c r="AI89" a="1"/>
  <c r="AI89"/>
  <c r="AI90" a="1"/>
  <c r="AI90"/>
  <c r="AI91" a="1"/>
  <c r="AI91"/>
  <c r="AI92" a="1"/>
  <c r="AI92"/>
  <c r="AI93" a="1"/>
  <c r="AI93"/>
  <c r="AI94" a="1"/>
  <c r="AI94"/>
  <c r="AI95"/>
  <c r="AI98" a="1"/>
  <c r="AI98"/>
  <c r="AI99" a="1"/>
  <c r="AI99"/>
  <c r="AI100" a="1"/>
  <c r="AI100"/>
  <c r="AI101" a="1"/>
  <c r="AI101"/>
  <c r="AI102" a="1"/>
  <c r="AI102"/>
  <c r="AI103" a="1"/>
  <c r="AI103"/>
  <c r="AI104" a="1"/>
  <c r="AI104"/>
  <c r="AI105" a="1"/>
  <c r="AI105"/>
  <c r="AI106" a="1"/>
  <c r="AI106"/>
  <c r="AI107"/>
  <c r="AI110" a="1"/>
  <c r="AI110"/>
  <c r="AI111" a="1"/>
  <c r="AI111"/>
  <c r="AI112" a="1"/>
  <c r="AI112"/>
  <c r="AI113" a="1"/>
  <c r="AI113"/>
  <c r="AI114" a="1"/>
  <c r="AI114"/>
  <c r="AI115" a="1"/>
  <c r="AI115"/>
  <c r="AI116" a="1"/>
  <c r="AI116"/>
  <c r="AI117" a="1"/>
  <c r="AI117"/>
  <c r="AI118" a="1"/>
  <c r="AI118"/>
  <c r="AI119" a="1"/>
  <c r="AI119"/>
  <c r="AI120" a="1"/>
  <c r="AI120"/>
  <c r="AI121" a="1"/>
  <c r="AI121"/>
  <c r="AI122" a="1"/>
  <c r="AI122"/>
  <c r="AI123"/>
  <c r="AI126" a="1"/>
  <c r="AI126"/>
  <c r="AI127" a="1"/>
  <c r="AI127"/>
  <c r="AI128" a="1"/>
  <c r="AI128"/>
  <c r="AI129" a="1"/>
  <c r="AI129"/>
  <c r="AI130" a="1"/>
  <c r="AI130"/>
  <c r="AI131"/>
  <c r="AI134" a="1"/>
  <c r="AI134"/>
  <c r="AI135" a="1"/>
  <c r="AI135"/>
  <c r="AI136" a="1"/>
  <c r="AI136"/>
  <c r="AI137" a="1"/>
  <c r="AI137"/>
  <c r="AI138" a="1"/>
  <c r="AI138"/>
  <c r="AI139" a="1"/>
  <c r="AI139"/>
  <c r="AI140" a="1"/>
  <c r="AI140"/>
  <c r="AI141" a="1"/>
  <c r="AI141"/>
  <c r="AI142" a="1"/>
  <c r="AI142"/>
  <c r="AI143" a="1"/>
  <c r="AI143"/>
  <c r="AI144" a="1"/>
  <c r="AI144"/>
  <c r="AI145" a="1"/>
  <c r="AI145"/>
  <c r="AI146" a="1"/>
  <c r="AI146"/>
  <c r="AI147" a="1"/>
  <c r="AI147"/>
  <c r="AI148" a="1"/>
  <c r="AI148"/>
  <c r="AI149" a="1"/>
  <c r="AI149"/>
  <c r="AI150" a="1"/>
  <c r="AI150"/>
  <c r="AI151" a="1"/>
  <c r="AI151"/>
  <c r="AI152"/>
  <c r="AI155" a="1"/>
  <c r="AI155"/>
  <c r="AI156" a="1"/>
  <c r="AI156"/>
  <c r="AI157" a="1"/>
  <c r="AI157"/>
  <c r="AI158"/>
  <c r="AI161" a="1"/>
  <c r="AI161"/>
  <c r="AI162" a="1"/>
  <c r="AI162"/>
  <c r="AI163" a="1"/>
  <c r="AI163"/>
  <c r="AI164"/>
  <c r="AI167" a="1"/>
  <c r="AI167"/>
  <c r="AI168"/>
  <c r="AI171" a="1"/>
  <c r="AI171"/>
  <c r="AI172" a="1"/>
  <c r="AI172"/>
  <c r="AI173" a="1"/>
  <c r="AI173"/>
  <c r="AI174"/>
  <c r="AI177" a="1"/>
  <c r="AI177"/>
  <c r="AI178" a="1"/>
  <c r="AI178"/>
  <c r="AI179" a="1"/>
  <c r="AI179"/>
  <c r="AI180"/>
  <c r="AI183" a="1"/>
  <c r="AI183"/>
  <c r="AI184" a="1"/>
  <c r="AI184"/>
  <c r="AI185" a="1"/>
  <c r="AI185"/>
  <c r="AI186" a="1"/>
  <c r="AI186"/>
  <c r="AI187"/>
  <c r="AH4" a="1"/>
  <c r="AH4"/>
  <c r="AH5" a="1"/>
  <c r="AH5"/>
  <c r="AH6" a="1"/>
  <c r="AH6"/>
  <c r="AH7" a="1"/>
  <c r="AH7"/>
  <c r="AH8" a="1"/>
  <c r="AH8"/>
  <c r="AH9" a="1"/>
  <c r="AH9"/>
  <c r="AH10" a="1"/>
  <c r="AH10"/>
  <c r="AH11" a="1"/>
  <c r="AH11"/>
  <c r="AH12" a="1"/>
  <c r="AH12"/>
  <c r="AH13" a="1"/>
  <c r="AH13"/>
  <c r="AH14" a="1"/>
  <c r="AH14"/>
  <c r="AH15" a="1"/>
  <c r="AH15"/>
  <c r="AH16" a="1"/>
  <c r="AH16"/>
  <c r="AH17" a="1"/>
  <c r="AH17"/>
  <c r="AH18" a="1"/>
  <c r="AH18"/>
  <c r="AH19" a="1"/>
  <c r="AH19"/>
  <c r="AH20" a="1"/>
  <c r="AH20"/>
  <c r="AH21" a="1"/>
  <c r="AH21"/>
  <c r="AH22" a="1"/>
  <c r="AH22"/>
  <c r="AH23" a="1"/>
  <c r="AH23"/>
  <c r="AH24" a="1"/>
  <c r="AH24"/>
  <c r="AH25" a="1"/>
  <c r="AH25"/>
  <c r="AH26"/>
  <c r="AH29" a="1"/>
  <c r="AH29"/>
  <c r="AH30" a="1"/>
  <c r="AH30"/>
  <c r="AH31" a="1"/>
  <c r="AH31"/>
  <c r="AH32" a="1"/>
  <c r="AH32"/>
  <c r="AH33" a="1"/>
  <c r="AH33"/>
  <c r="AH34" a="1"/>
  <c r="AH34"/>
  <c r="AH35" a="1"/>
  <c r="AH35"/>
  <c r="AH36" a="1"/>
  <c r="AH36"/>
  <c r="AH37" a="1"/>
  <c r="AH37"/>
  <c r="AH38" a="1"/>
  <c r="AH38"/>
  <c r="AH39" a="1"/>
  <c r="AH39"/>
  <c r="AH40" a="1"/>
  <c r="AH40"/>
  <c r="AH41" a="1"/>
  <c r="AH41"/>
  <c r="AH42" a="1"/>
  <c r="AH42"/>
  <c r="AH43" a="1"/>
  <c r="AH43"/>
  <c r="AH44" a="1"/>
  <c r="AH44"/>
  <c r="AH45" a="1"/>
  <c r="AH45"/>
  <c r="AH46" a="1"/>
  <c r="AH46"/>
  <c r="AH47" a="1"/>
  <c r="AH47"/>
  <c r="AH48" a="1"/>
  <c r="AH48"/>
  <c r="AH49" a="1"/>
  <c r="AH49"/>
  <c r="AH50" a="1"/>
  <c r="AH50"/>
  <c r="AH51" a="1"/>
  <c r="AH51"/>
  <c r="AH52" a="1"/>
  <c r="AH52"/>
  <c r="AH53" a="1"/>
  <c r="AH53"/>
  <c r="AH54" a="1"/>
  <c r="AH54"/>
  <c r="AH55" a="1"/>
  <c r="AH55"/>
  <c r="AH56"/>
  <c r="AH59" a="1"/>
  <c r="AH59"/>
  <c r="AH60" a="1"/>
  <c r="AH60"/>
  <c r="AH61" a="1"/>
  <c r="AH61"/>
  <c r="AH62" a="1"/>
  <c r="AH62"/>
  <c r="AH63" a="1"/>
  <c r="AH63"/>
  <c r="AH64" a="1"/>
  <c r="AH64"/>
  <c r="AH65" a="1"/>
  <c r="AH65"/>
  <c r="AH66" a="1"/>
  <c r="AH66"/>
  <c r="AH67" a="1"/>
  <c r="AH67"/>
  <c r="AH68" a="1"/>
  <c r="AH68"/>
  <c r="AH69" a="1"/>
  <c r="AH69"/>
  <c r="AH70" a="1"/>
  <c r="AH70"/>
  <c r="AH71" a="1"/>
  <c r="AH71"/>
  <c r="AH72"/>
  <c r="AH75" a="1"/>
  <c r="AH75"/>
  <c r="AH76" a="1"/>
  <c r="AH76"/>
  <c r="AH77" a="1"/>
  <c r="AH77"/>
  <c r="AH78" a="1"/>
  <c r="AH78"/>
  <c r="AH79" a="1"/>
  <c r="AH79"/>
  <c r="AH80" a="1"/>
  <c r="AH80"/>
  <c r="AH81" a="1"/>
  <c r="AH81"/>
  <c r="AH82" a="1"/>
  <c r="AH82"/>
  <c r="AH83" a="1"/>
  <c r="AH83"/>
  <c r="AH84" a="1"/>
  <c r="AH84"/>
  <c r="AH85" a="1"/>
  <c r="AH85"/>
  <c r="AH86" a="1"/>
  <c r="AH86"/>
  <c r="AH87" a="1"/>
  <c r="AH87"/>
  <c r="AH88" a="1"/>
  <c r="AH88"/>
  <c r="AH89" a="1"/>
  <c r="AH89"/>
  <c r="AH90" a="1"/>
  <c r="AH90"/>
  <c r="AH91" a="1"/>
  <c r="AH91"/>
  <c r="AH92" a="1"/>
  <c r="AH92"/>
  <c r="AH93" a="1"/>
  <c r="AH93"/>
  <c r="AH94" a="1"/>
  <c r="AH94"/>
  <c r="AH95"/>
  <c r="AH98" a="1"/>
  <c r="AH98"/>
  <c r="AH99" a="1"/>
  <c r="AH99"/>
  <c r="AH100" a="1"/>
  <c r="AH100"/>
  <c r="AH101" a="1"/>
  <c r="AH101"/>
  <c r="AH102" a="1"/>
  <c r="AH102"/>
  <c r="AH103" a="1"/>
  <c r="AH103"/>
  <c r="AH104" a="1"/>
  <c r="AH104"/>
  <c r="AH105" a="1"/>
  <c r="AH105"/>
  <c r="AH106" a="1"/>
  <c r="AH106"/>
  <c r="AH107"/>
  <c r="AH110" a="1"/>
  <c r="AH110"/>
  <c r="AH111" a="1"/>
  <c r="AH111"/>
  <c r="AH112" a="1"/>
  <c r="AH112"/>
  <c r="AH113" a="1"/>
  <c r="AH113"/>
  <c r="AH114" a="1"/>
  <c r="AH114"/>
  <c r="AH115" a="1"/>
  <c r="AH115"/>
  <c r="AH116" a="1"/>
  <c r="AH116"/>
  <c r="AH117" a="1"/>
  <c r="AH117"/>
  <c r="AH118" a="1"/>
  <c r="AH118"/>
  <c r="AH119" a="1"/>
  <c r="AH119"/>
  <c r="AH120" a="1"/>
  <c r="AH120"/>
  <c r="AH121" a="1"/>
  <c r="AH121"/>
  <c r="AH122" a="1"/>
  <c r="AH122"/>
  <c r="AH123"/>
  <c r="AH126" a="1"/>
  <c r="AH126"/>
  <c r="AH127" a="1"/>
  <c r="AH127"/>
  <c r="AH128" a="1"/>
  <c r="AH128"/>
  <c r="AH129" a="1"/>
  <c r="AH129"/>
  <c r="AH130" a="1"/>
  <c r="AH130"/>
  <c r="AH131"/>
  <c r="AH134" a="1"/>
  <c r="AH134"/>
  <c r="AH135" a="1"/>
  <c r="AH135"/>
  <c r="AH136" a="1"/>
  <c r="AH136"/>
  <c r="AH137" a="1"/>
  <c r="AH137"/>
  <c r="AH138" a="1"/>
  <c r="AH138"/>
  <c r="AH139" a="1"/>
  <c r="AH139"/>
  <c r="AH140" a="1"/>
  <c r="AH140"/>
  <c r="AH141" a="1"/>
  <c r="AH141"/>
  <c r="AH142" a="1"/>
  <c r="AH142"/>
  <c r="AH143" a="1"/>
  <c r="AH143"/>
  <c r="AH144" a="1"/>
  <c r="AH144"/>
  <c r="AH145" a="1"/>
  <c r="AH145"/>
  <c r="AH146" a="1"/>
  <c r="AH146"/>
  <c r="AH147" a="1"/>
  <c r="AH147"/>
  <c r="AH148" a="1"/>
  <c r="AH148"/>
  <c r="AH149" a="1"/>
  <c r="AH149"/>
  <c r="AH150" a="1"/>
  <c r="AH150"/>
  <c r="AH151" a="1"/>
  <c r="AH151"/>
  <c r="AH152"/>
  <c r="AH155" a="1"/>
  <c r="AH155"/>
  <c r="AH156" a="1"/>
  <c r="AH156"/>
  <c r="AH157" a="1"/>
  <c r="AH157"/>
  <c r="AH158"/>
  <c r="AH161" a="1"/>
  <c r="AH161"/>
  <c r="AH162" a="1"/>
  <c r="AH162"/>
  <c r="AH163" a="1"/>
  <c r="AH163"/>
  <c r="AH164"/>
  <c r="AH167" a="1"/>
  <c r="AH167"/>
  <c r="AH168"/>
  <c r="AH171" a="1"/>
  <c r="AH171"/>
  <c r="AH172" a="1"/>
  <c r="AH172"/>
  <c r="AH173" a="1"/>
  <c r="AH173"/>
  <c r="AH174"/>
  <c r="AH177" a="1"/>
  <c r="AH177"/>
  <c r="AH178" a="1"/>
  <c r="AH178"/>
  <c r="AH179" a="1"/>
  <c r="AH179"/>
  <c r="AH180"/>
  <c r="AH183" a="1"/>
  <c r="AH183"/>
  <c r="AH184" a="1"/>
  <c r="AH184"/>
  <c r="AH185" a="1"/>
  <c r="AH185"/>
  <c r="AH186" a="1"/>
  <c r="AH186"/>
  <c r="AH187"/>
  <c r="AG4" a="1"/>
  <c r="AG4"/>
  <c r="AG5" a="1"/>
  <c r="AG5"/>
  <c r="AG6" a="1"/>
  <c r="AG6"/>
  <c r="AG7" a="1"/>
  <c r="AG7"/>
  <c r="AG8" a="1"/>
  <c r="AG8"/>
  <c r="AG9" a="1"/>
  <c r="AG9"/>
  <c r="AG10" a="1"/>
  <c r="AG10"/>
  <c r="AG11" a="1"/>
  <c r="AG11"/>
  <c r="AG12" a="1"/>
  <c r="AG12"/>
  <c r="AG13" a="1"/>
  <c r="AG13"/>
  <c r="AG14" a="1"/>
  <c r="AG14"/>
  <c r="AG15" a="1"/>
  <c r="AG15"/>
  <c r="AG16" a="1"/>
  <c r="AG16"/>
  <c r="AG17" a="1"/>
  <c r="AG17"/>
  <c r="AG18" a="1"/>
  <c r="AG18"/>
  <c r="AG19" a="1"/>
  <c r="AG19"/>
  <c r="AG20" a="1"/>
  <c r="AG20"/>
  <c r="AG21" a="1"/>
  <c r="AG21"/>
  <c r="AG22" a="1"/>
  <c r="AG22"/>
  <c r="AG23" a="1"/>
  <c r="AG23"/>
  <c r="AG24" a="1"/>
  <c r="AG24"/>
  <c r="AG25" a="1"/>
  <c r="AG25"/>
  <c r="AG26"/>
  <c r="AG29" a="1"/>
  <c r="AG29"/>
  <c r="AG30" a="1"/>
  <c r="AG30"/>
  <c r="AG31" a="1"/>
  <c r="AG31"/>
  <c r="AG32" a="1"/>
  <c r="AG32"/>
  <c r="AG33" a="1"/>
  <c r="AG33"/>
  <c r="AG34" a="1"/>
  <c r="AG34"/>
  <c r="AG35" a="1"/>
  <c r="AG35"/>
  <c r="AG36" a="1"/>
  <c r="AG36"/>
  <c r="AG37" a="1"/>
  <c r="AG37"/>
  <c r="AG38" a="1"/>
  <c r="AG38"/>
  <c r="AG39" a="1"/>
  <c r="AG39"/>
  <c r="AG40" a="1"/>
  <c r="AG40"/>
  <c r="AG41" a="1"/>
  <c r="AG41"/>
  <c r="AG42" a="1"/>
  <c r="AG42"/>
  <c r="AG43" a="1"/>
  <c r="AG43"/>
  <c r="AG44" a="1"/>
  <c r="AG44"/>
  <c r="AG45" a="1"/>
  <c r="AG45"/>
  <c r="AG46" a="1"/>
  <c r="AG46"/>
  <c r="AG47" a="1"/>
  <c r="AG47"/>
  <c r="AG48" a="1"/>
  <c r="AG48"/>
  <c r="AG49" a="1"/>
  <c r="AG49"/>
  <c r="AG50" a="1"/>
  <c r="AG50"/>
  <c r="AG51" a="1"/>
  <c r="AG51"/>
  <c r="AG52" a="1"/>
  <c r="AG52"/>
  <c r="AG53" a="1"/>
  <c r="AG53"/>
  <c r="AG54" a="1"/>
  <c r="AG54"/>
  <c r="AG55" a="1"/>
  <c r="AG55"/>
  <c r="AG56"/>
  <c r="AG59" a="1"/>
  <c r="AG59"/>
  <c r="AG60" a="1"/>
  <c r="AG60"/>
  <c r="AG61" a="1"/>
  <c r="AG61"/>
  <c r="AG62" a="1"/>
  <c r="AG62"/>
  <c r="AG63" a="1"/>
  <c r="AG63"/>
  <c r="AG64" a="1"/>
  <c r="AG64"/>
  <c r="AG65" a="1"/>
  <c r="AG65"/>
  <c r="AG66" a="1"/>
  <c r="AG66"/>
  <c r="AG67" a="1"/>
  <c r="AG67"/>
  <c r="AG68" a="1"/>
  <c r="AG68"/>
  <c r="AG69" a="1"/>
  <c r="AG69"/>
  <c r="AG70" a="1"/>
  <c r="AG70"/>
  <c r="AG71" a="1"/>
  <c r="AG71"/>
  <c r="AG72"/>
  <c r="AG75" a="1"/>
  <c r="AG75"/>
  <c r="AG76" a="1"/>
  <c r="AG76"/>
  <c r="AG77" a="1"/>
  <c r="AG77"/>
  <c r="AG78" a="1"/>
  <c r="AG78"/>
  <c r="AG79" a="1"/>
  <c r="AG79"/>
  <c r="AG80" a="1"/>
  <c r="AG80"/>
  <c r="AG81" a="1"/>
  <c r="AG81"/>
  <c r="AG82" a="1"/>
  <c r="AG82"/>
  <c r="AG83" a="1"/>
  <c r="AG83"/>
  <c r="AG84" a="1"/>
  <c r="AG84"/>
  <c r="AG85" a="1"/>
  <c r="AG85"/>
  <c r="AG86" a="1"/>
  <c r="AG86"/>
  <c r="AG87" a="1"/>
  <c r="AG87"/>
  <c r="AG88" a="1"/>
  <c r="AG88"/>
  <c r="AG89" a="1"/>
  <c r="AG89"/>
  <c r="AG90" a="1"/>
  <c r="AG90"/>
  <c r="AG91" a="1"/>
  <c r="AG91"/>
  <c r="AG92" a="1"/>
  <c r="AG92"/>
  <c r="AG93" a="1"/>
  <c r="AG93"/>
  <c r="AG94" a="1"/>
  <c r="AG94"/>
  <c r="AG95"/>
  <c r="AG98" a="1"/>
  <c r="AG98"/>
  <c r="AG99" a="1"/>
  <c r="AG99"/>
  <c r="AG100" a="1"/>
  <c r="AG100"/>
  <c r="AG101" a="1"/>
  <c r="AG101"/>
  <c r="AG102" a="1"/>
  <c r="AG102"/>
  <c r="AG103" a="1"/>
  <c r="AG103"/>
  <c r="AG104" a="1"/>
  <c r="AG104"/>
  <c r="AG105" a="1"/>
  <c r="AG105"/>
  <c r="AG106" a="1"/>
  <c r="AG106"/>
  <c r="AG107"/>
  <c r="AG110" a="1"/>
  <c r="AG110"/>
  <c r="AG111" a="1"/>
  <c r="AG111"/>
  <c r="AG112" a="1"/>
  <c r="AG112"/>
  <c r="AG113" a="1"/>
  <c r="AG113"/>
  <c r="AG114" a="1"/>
  <c r="AG114"/>
  <c r="AG115" a="1"/>
  <c r="AG115"/>
  <c r="AG116" a="1"/>
  <c r="AG116"/>
  <c r="AG117" a="1"/>
  <c r="AG117"/>
  <c r="AG118" a="1"/>
  <c r="AG118"/>
  <c r="AG119" a="1"/>
  <c r="AG119"/>
  <c r="AG120" a="1"/>
  <c r="AG120"/>
  <c r="AG121" a="1"/>
  <c r="AG121"/>
  <c r="AG122" a="1"/>
  <c r="AG122"/>
  <c r="AG123"/>
  <c r="AG126" a="1"/>
  <c r="AG126"/>
  <c r="AG127" a="1"/>
  <c r="AG127"/>
  <c r="AG128" a="1"/>
  <c r="AG128"/>
  <c r="AG129" a="1"/>
  <c r="AG129"/>
  <c r="AG130" a="1"/>
  <c r="AG130"/>
  <c r="AG131"/>
  <c r="AG134" a="1"/>
  <c r="AG134"/>
  <c r="AG135" a="1"/>
  <c r="AG135"/>
  <c r="AG136" a="1"/>
  <c r="AG136"/>
  <c r="AG137" a="1"/>
  <c r="AG137"/>
  <c r="AG138" a="1"/>
  <c r="AG138"/>
  <c r="AG139" a="1"/>
  <c r="AG139"/>
  <c r="AG140" a="1"/>
  <c r="AG140"/>
  <c r="AG141" a="1"/>
  <c r="AG141"/>
  <c r="AG142" a="1"/>
  <c r="AG142"/>
  <c r="AG143" a="1"/>
  <c r="AG143"/>
  <c r="AG144" a="1"/>
  <c r="AG144"/>
  <c r="AG145" a="1"/>
  <c r="AG145"/>
  <c r="AG146" a="1"/>
  <c r="AG146"/>
  <c r="AG147" a="1"/>
  <c r="AG147"/>
  <c r="AG148" a="1"/>
  <c r="AG148"/>
  <c r="AG149" a="1"/>
  <c r="AG149"/>
  <c r="AG150" a="1"/>
  <c r="AG150"/>
  <c r="AG151" a="1"/>
  <c r="AG151"/>
  <c r="AG152"/>
  <c r="AG155" a="1"/>
  <c r="AG155"/>
  <c r="AG156" a="1"/>
  <c r="AG156"/>
  <c r="AG157" a="1"/>
  <c r="AG157"/>
  <c r="AG158"/>
  <c r="AG161" a="1"/>
  <c r="AG161"/>
  <c r="AG162" a="1"/>
  <c r="AG162"/>
  <c r="AG163" a="1"/>
  <c r="AG163"/>
  <c r="AG164"/>
  <c r="AG167" a="1"/>
  <c r="AG167"/>
  <c r="AG168"/>
  <c r="AG171" a="1"/>
  <c r="AG171"/>
  <c r="AG172" a="1"/>
  <c r="AG172"/>
  <c r="AG173" a="1"/>
  <c r="AG173"/>
  <c r="AG174"/>
  <c r="AG177" a="1"/>
  <c r="AG177"/>
  <c r="AG178" a="1"/>
  <c r="AG178"/>
  <c r="AG179" a="1"/>
  <c r="AG179"/>
  <c r="AG180"/>
  <c r="AG183" a="1"/>
  <c r="AG183"/>
  <c r="AG184" a="1"/>
  <c r="AG184"/>
  <c r="AG185" a="1"/>
  <c r="AG185"/>
  <c r="AG186" a="1"/>
  <c r="AG186"/>
  <c r="AG187"/>
  <c r="AF4" a="1"/>
  <c r="AF4"/>
  <c r="AF5" a="1"/>
  <c r="AF5"/>
  <c r="AF6" a="1"/>
  <c r="AF6"/>
  <c r="AF7" a="1"/>
  <c r="AF7"/>
  <c r="AF8" a="1"/>
  <c r="AF8"/>
  <c r="AF9" a="1"/>
  <c r="AF9"/>
  <c r="AF10" a="1"/>
  <c r="AF10"/>
  <c r="AF11" a="1"/>
  <c r="AF11"/>
  <c r="AF12" a="1"/>
  <c r="AF12"/>
  <c r="AF13" a="1"/>
  <c r="AF13"/>
  <c r="AF14" a="1"/>
  <c r="AF14"/>
  <c r="AF15" a="1"/>
  <c r="AF15"/>
  <c r="AF16" a="1"/>
  <c r="AF16"/>
  <c r="AF17" a="1"/>
  <c r="AF17"/>
  <c r="AF18" a="1"/>
  <c r="AF18"/>
  <c r="AF19" a="1"/>
  <c r="AF19"/>
  <c r="AF20" a="1"/>
  <c r="AF20"/>
  <c r="AF21" a="1"/>
  <c r="AF21"/>
  <c r="AF22" a="1"/>
  <c r="AF22"/>
  <c r="AF23" a="1"/>
  <c r="AF23"/>
  <c r="AF24" a="1"/>
  <c r="AF24"/>
  <c r="AF25" a="1"/>
  <c r="AF25"/>
  <c r="AF26"/>
  <c r="AF29" a="1"/>
  <c r="AF29"/>
  <c r="AF30" a="1"/>
  <c r="AF30"/>
  <c r="AF31" a="1"/>
  <c r="AF31"/>
  <c r="AF32" a="1"/>
  <c r="AF32"/>
  <c r="AF33" a="1"/>
  <c r="AF33"/>
  <c r="AF34" a="1"/>
  <c r="AF34"/>
  <c r="AF35" a="1"/>
  <c r="AF35"/>
  <c r="AF36" a="1"/>
  <c r="AF36"/>
  <c r="AF37" a="1"/>
  <c r="AF37"/>
  <c r="AF38" a="1"/>
  <c r="AF38"/>
  <c r="AF39" a="1"/>
  <c r="AF39"/>
  <c r="AF40" a="1"/>
  <c r="AF40"/>
  <c r="AF41" a="1"/>
  <c r="AF41"/>
  <c r="AF42" a="1"/>
  <c r="AF42"/>
  <c r="AF43" a="1"/>
  <c r="AF43"/>
  <c r="AF44" a="1"/>
  <c r="AF44"/>
  <c r="AF45" a="1"/>
  <c r="AF45"/>
  <c r="AF46" a="1"/>
  <c r="AF46"/>
  <c r="AF47" a="1"/>
  <c r="AF47"/>
  <c r="AF48" a="1"/>
  <c r="AF48"/>
  <c r="AF49" a="1"/>
  <c r="AF49"/>
  <c r="AF50" a="1"/>
  <c r="AF50"/>
  <c r="AF51" a="1"/>
  <c r="AF51"/>
  <c r="AF52" a="1"/>
  <c r="AF52"/>
  <c r="AF53" a="1"/>
  <c r="AF53"/>
  <c r="AF54" a="1"/>
  <c r="AF54"/>
  <c r="AF55" a="1"/>
  <c r="AF55"/>
  <c r="AF56"/>
  <c r="AF59" a="1"/>
  <c r="AF59"/>
  <c r="AF60" a="1"/>
  <c r="AF60"/>
  <c r="AF61" a="1"/>
  <c r="AF61"/>
  <c r="AF62" a="1"/>
  <c r="AF62"/>
  <c r="AF63" a="1"/>
  <c r="AF63"/>
  <c r="AF64" a="1"/>
  <c r="AF64"/>
  <c r="AF65" a="1"/>
  <c r="AF65"/>
  <c r="AF66" a="1"/>
  <c r="AF66"/>
  <c r="AF67" a="1"/>
  <c r="AF67"/>
  <c r="AF68" a="1"/>
  <c r="AF68"/>
  <c r="AF69" a="1"/>
  <c r="AF69"/>
  <c r="AF70" a="1"/>
  <c r="AF70"/>
  <c r="AF71" a="1"/>
  <c r="AF71"/>
  <c r="AF72"/>
  <c r="AF75" a="1"/>
  <c r="AF75"/>
  <c r="AF76" a="1"/>
  <c r="AF76"/>
  <c r="AF77" a="1"/>
  <c r="AF77"/>
  <c r="AF78" a="1"/>
  <c r="AF78"/>
  <c r="AF79" a="1"/>
  <c r="AF79"/>
  <c r="AF80" a="1"/>
  <c r="AF80"/>
  <c r="AF81" a="1"/>
  <c r="AF81"/>
  <c r="AF82" a="1"/>
  <c r="AF82"/>
  <c r="AF83" a="1"/>
  <c r="AF83"/>
  <c r="AF84" a="1"/>
  <c r="AF84"/>
  <c r="AF85" a="1"/>
  <c r="AF85"/>
  <c r="AF86" a="1"/>
  <c r="AF86"/>
  <c r="AF87" a="1"/>
  <c r="AF87"/>
  <c r="AF88" a="1"/>
  <c r="AF88"/>
  <c r="AF89" a="1"/>
  <c r="AF89"/>
  <c r="AF90" a="1"/>
  <c r="AF90"/>
  <c r="AF91" a="1"/>
  <c r="AF91"/>
  <c r="AF92" a="1"/>
  <c r="AF92"/>
  <c r="AF93" a="1"/>
  <c r="AF93"/>
  <c r="AF94" a="1"/>
  <c r="AF94"/>
  <c r="AF95"/>
  <c r="AF98" a="1"/>
  <c r="AF98"/>
  <c r="AF99" a="1"/>
  <c r="AF99"/>
  <c r="AF100" a="1"/>
  <c r="AF100"/>
  <c r="AF101" a="1"/>
  <c r="AF101"/>
  <c r="AF102" a="1"/>
  <c r="AF102"/>
  <c r="AF103" a="1"/>
  <c r="AF103"/>
  <c r="AF104" a="1"/>
  <c r="AF104"/>
  <c r="AF105" a="1"/>
  <c r="AF105"/>
  <c r="AF106" a="1"/>
  <c r="AF106"/>
  <c r="AF107"/>
  <c r="AF110" a="1"/>
  <c r="AF110"/>
  <c r="AF111" a="1"/>
  <c r="AF111"/>
  <c r="AF112" a="1"/>
  <c r="AF112"/>
  <c r="AF113" a="1"/>
  <c r="AF113"/>
  <c r="AF114" a="1"/>
  <c r="AF114"/>
  <c r="AF115" a="1"/>
  <c r="AF115"/>
  <c r="AF116" a="1"/>
  <c r="AF116"/>
  <c r="AF117" a="1"/>
  <c r="AF117"/>
  <c r="AF118" a="1"/>
  <c r="AF118"/>
  <c r="AF119" a="1"/>
  <c r="AF119"/>
  <c r="AF120" a="1"/>
  <c r="AF120"/>
  <c r="AF121" a="1"/>
  <c r="AF121"/>
  <c r="AF122" a="1"/>
  <c r="AF122"/>
  <c r="AF123"/>
  <c r="AF126" a="1"/>
  <c r="AF126"/>
  <c r="AF127" a="1"/>
  <c r="AF127"/>
  <c r="AF128" a="1"/>
  <c r="AF128"/>
  <c r="AF129" a="1"/>
  <c r="AF129"/>
  <c r="AF130" a="1"/>
  <c r="AF130"/>
  <c r="AF131"/>
  <c r="AF134" a="1"/>
  <c r="AF134"/>
  <c r="AF135" a="1"/>
  <c r="AF135"/>
  <c r="AF136" a="1"/>
  <c r="AF136"/>
  <c r="AF137" a="1"/>
  <c r="AF137"/>
  <c r="AF138" a="1"/>
  <c r="AF138"/>
  <c r="AF139" a="1"/>
  <c r="AF139"/>
  <c r="AF140" a="1"/>
  <c r="AF140"/>
  <c r="AF141" a="1"/>
  <c r="AF141"/>
  <c r="AF142" a="1"/>
  <c r="AF142"/>
  <c r="AF143" a="1"/>
  <c r="AF143"/>
  <c r="AF144" a="1"/>
  <c r="AF144"/>
  <c r="AF145" a="1"/>
  <c r="AF145"/>
  <c r="AF146" a="1"/>
  <c r="AF146"/>
  <c r="AF147" a="1"/>
  <c r="AF147"/>
  <c r="AF148" a="1"/>
  <c r="AF148"/>
  <c r="AF149" a="1"/>
  <c r="AF149"/>
  <c r="AF150" a="1"/>
  <c r="AF150"/>
  <c r="AF151" a="1"/>
  <c r="AF151"/>
  <c r="AF152"/>
  <c r="AF155" a="1"/>
  <c r="AF155"/>
  <c r="AF156" a="1"/>
  <c r="AF156"/>
  <c r="AF157" a="1"/>
  <c r="AF157"/>
  <c r="AF158"/>
  <c r="AF161" a="1"/>
  <c r="AF161"/>
  <c r="AF162" a="1"/>
  <c r="AF162"/>
  <c r="AF163" a="1"/>
  <c r="AF163"/>
  <c r="AF164"/>
  <c r="AF167" a="1"/>
  <c r="AF167"/>
  <c r="AF168"/>
  <c r="AF171" a="1"/>
  <c r="AF171"/>
  <c r="AF172" a="1"/>
  <c r="AF172"/>
  <c r="AF173" a="1"/>
  <c r="AF173"/>
  <c r="AF174"/>
  <c r="AF177" a="1"/>
  <c r="AF177"/>
  <c r="AF178" a="1"/>
  <c r="AF178"/>
  <c r="AF179" a="1"/>
  <c r="AF179"/>
  <c r="AF180"/>
  <c r="AF183" a="1"/>
  <c r="AF183"/>
  <c r="AF184" a="1"/>
  <c r="AF184"/>
  <c r="AF185" a="1"/>
  <c r="AF185"/>
  <c r="AF186" a="1"/>
  <c r="AF186"/>
  <c r="AF187"/>
  <c r="AE4" a="1"/>
  <c r="AE4"/>
  <c r="AE5" a="1"/>
  <c r="AE5"/>
  <c r="AE6" a="1"/>
  <c r="AE6"/>
  <c r="AE7" a="1"/>
  <c r="AE7"/>
  <c r="AE8" a="1"/>
  <c r="AE8"/>
  <c r="AE9" a="1"/>
  <c r="AE9"/>
  <c r="AE10" a="1"/>
  <c r="AE10"/>
  <c r="AE11" a="1"/>
  <c r="AE11"/>
  <c r="AE12" a="1"/>
  <c r="AE12"/>
  <c r="AE13" a="1"/>
  <c r="AE13"/>
  <c r="AE14" a="1"/>
  <c r="AE14"/>
  <c r="AE15" a="1"/>
  <c r="AE15"/>
  <c r="AE16" a="1"/>
  <c r="AE16"/>
  <c r="AE17" a="1"/>
  <c r="AE17"/>
  <c r="AE18" a="1"/>
  <c r="AE18"/>
  <c r="AE19" a="1"/>
  <c r="AE19"/>
  <c r="AE20" a="1"/>
  <c r="AE20"/>
  <c r="AE21" a="1"/>
  <c r="AE21"/>
  <c r="AE22" a="1"/>
  <c r="AE22"/>
  <c r="AE23" a="1"/>
  <c r="AE23"/>
  <c r="AE24" a="1"/>
  <c r="AE24"/>
  <c r="AE25" a="1"/>
  <c r="AE25"/>
  <c r="AE26"/>
  <c r="AE29" a="1"/>
  <c r="AE29"/>
  <c r="AE30" a="1"/>
  <c r="AE30"/>
  <c r="AE31" a="1"/>
  <c r="AE31"/>
  <c r="AE32" a="1"/>
  <c r="AE32"/>
  <c r="AE33" a="1"/>
  <c r="AE33"/>
  <c r="AE34" a="1"/>
  <c r="AE34"/>
  <c r="AE35" a="1"/>
  <c r="AE35"/>
  <c r="AE36" a="1"/>
  <c r="AE36"/>
  <c r="AE37" a="1"/>
  <c r="AE37"/>
  <c r="AE38" a="1"/>
  <c r="AE38"/>
  <c r="AE39" a="1"/>
  <c r="AE39"/>
  <c r="AE40" a="1"/>
  <c r="AE40"/>
  <c r="AE41" a="1"/>
  <c r="AE41"/>
  <c r="AE42" a="1"/>
  <c r="AE42"/>
  <c r="AE43" a="1"/>
  <c r="AE43"/>
  <c r="AE44" a="1"/>
  <c r="AE44"/>
  <c r="AE45" a="1"/>
  <c r="AE45"/>
  <c r="AE46" a="1"/>
  <c r="AE46"/>
  <c r="AE47" a="1"/>
  <c r="AE47"/>
  <c r="AE48" a="1"/>
  <c r="AE48"/>
  <c r="AE49" a="1"/>
  <c r="AE49"/>
  <c r="AE50" a="1"/>
  <c r="AE50"/>
  <c r="AE51" a="1"/>
  <c r="AE51"/>
  <c r="AE52" a="1"/>
  <c r="AE52"/>
  <c r="AE53" a="1"/>
  <c r="AE53"/>
  <c r="AE54" a="1"/>
  <c r="AE54"/>
  <c r="AE55" a="1"/>
  <c r="AE55"/>
  <c r="AE56"/>
  <c r="AE59" a="1"/>
  <c r="AE59"/>
  <c r="AE60" a="1"/>
  <c r="AE60"/>
  <c r="AE61" a="1"/>
  <c r="AE61"/>
  <c r="AE62" a="1"/>
  <c r="AE62"/>
  <c r="AE63" a="1"/>
  <c r="AE63"/>
  <c r="AE64" a="1"/>
  <c r="AE64"/>
  <c r="AE65" a="1"/>
  <c r="AE65"/>
  <c r="AE66" a="1"/>
  <c r="AE66"/>
  <c r="AE67" a="1"/>
  <c r="AE67"/>
  <c r="AE68" a="1"/>
  <c r="AE68"/>
  <c r="AE69" a="1"/>
  <c r="AE69"/>
  <c r="AE70" a="1"/>
  <c r="AE70"/>
  <c r="AE71" a="1"/>
  <c r="AE71"/>
  <c r="AE72"/>
  <c r="AE75" a="1"/>
  <c r="AE75"/>
  <c r="AE76" a="1"/>
  <c r="AE76"/>
  <c r="AE77" a="1"/>
  <c r="AE77"/>
  <c r="AE78" a="1"/>
  <c r="AE78"/>
  <c r="AE79" a="1"/>
  <c r="AE79"/>
  <c r="AE80" a="1"/>
  <c r="AE80"/>
  <c r="AE81" a="1"/>
  <c r="AE81"/>
  <c r="AE82" a="1"/>
  <c r="AE82"/>
  <c r="AE83" a="1"/>
  <c r="AE83"/>
  <c r="AE84" a="1"/>
  <c r="AE84"/>
  <c r="AE85" a="1"/>
  <c r="AE85"/>
  <c r="AE86" a="1"/>
  <c r="AE86"/>
  <c r="AE87" a="1"/>
  <c r="AE87"/>
  <c r="AE88" a="1"/>
  <c r="AE88"/>
  <c r="AE89" a="1"/>
  <c r="AE89"/>
  <c r="AE90" a="1"/>
  <c r="AE90"/>
  <c r="AE91" a="1"/>
  <c r="AE91"/>
  <c r="AE92" a="1"/>
  <c r="AE92"/>
  <c r="AE93" a="1"/>
  <c r="AE93"/>
  <c r="AE94" a="1"/>
  <c r="AE94"/>
  <c r="AE95"/>
  <c r="AE98" a="1"/>
  <c r="AE98"/>
  <c r="AE99" a="1"/>
  <c r="AE99"/>
  <c r="AE100" a="1"/>
  <c r="AE100"/>
  <c r="AE101" a="1"/>
  <c r="AE101"/>
  <c r="AE102" a="1"/>
  <c r="AE102"/>
  <c r="AE103" a="1"/>
  <c r="AE103"/>
  <c r="AE104" a="1"/>
  <c r="AE104"/>
  <c r="AE105" a="1"/>
  <c r="AE105"/>
  <c r="AE106" a="1"/>
  <c r="AE106"/>
  <c r="AE107"/>
  <c r="AE110" a="1"/>
  <c r="AE110"/>
  <c r="AE111" a="1"/>
  <c r="AE111"/>
  <c r="AE112" a="1"/>
  <c r="AE112"/>
  <c r="AE113" a="1"/>
  <c r="AE113"/>
  <c r="AE114" a="1"/>
  <c r="AE114"/>
  <c r="AE115" a="1"/>
  <c r="AE115"/>
  <c r="AE116" a="1"/>
  <c r="AE116"/>
  <c r="AE117" a="1"/>
  <c r="AE117"/>
  <c r="AE118" a="1"/>
  <c r="AE118"/>
  <c r="AE119" a="1"/>
  <c r="AE119"/>
  <c r="AE120" a="1"/>
  <c r="AE120"/>
  <c r="AE121" a="1"/>
  <c r="AE121"/>
  <c r="AE122" a="1"/>
  <c r="AE122"/>
  <c r="AE123"/>
  <c r="AE126" a="1"/>
  <c r="AE126"/>
  <c r="AE127" a="1"/>
  <c r="AE127"/>
  <c r="AE128" a="1"/>
  <c r="AE128"/>
  <c r="AE129" a="1"/>
  <c r="AE129"/>
  <c r="AE130" a="1"/>
  <c r="AE130"/>
  <c r="AE131"/>
  <c r="AE134" a="1"/>
  <c r="AE134"/>
  <c r="AE135" a="1"/>
  <c r="AE135"/>
  <c r="AE136" a="1"/>
  <c r="AE136"/>
  <c r="AE137" a="1"/>
  <c r="AE137"/>
  <c r="AE138" a="1"/>
  <c r="AE138"/>
  <c r="AE139" a="1"/>
  <c r="AE139"/>
  <c r="AE140" a="1"/>
  <c r="AE140"/>
  <c r="AE141" a="1"/>
  <c r="AE141"/>
  <c r="AE142" a="1"/>
  <c r="AE142"/>
  <c r="AE143" a="1"/>
  <c r="AE143"/>
  <c r="AE144" a="1"/>
  <c r="AE144"/>
  <c r="AE145" a="1"/>
  <c r="AE145"/>
  <c r="AE146" a="1"/>
  <c r="AE146"/>
  <c r="AE147" a="1"/>
  <c r="AE147"/>
  <c r="AE148" a="1"/>
  <c r="AE148"/>
  <c r="AE149" a="1"/>
  <c r="AE149"/>
  <c r="AE150" a="1"/>
  <c r="AE150"/>
  <c r="AE151" a="1"/>
  <c r="AE151"/>
  <c r="AE152"/>
  <c r="AE155" a="1"/>
  <c r="AE155"/>
  <c r="AE156" a="1"/>
  <c r="AE156"/>
  <c r="AE157" a="1"/>
  <c r="AE157"/>
  <c r="AE158"/>
  <c r="AE161" a="1"/>
  <c r="AE161"/>
  <c r="AE162" a="1"/>
  <c r="AE162"/>
  <c r="AE163" a="1"/>
  <c r="AE163"/>
  <c r="AE164"/>
  <c r="AE167" a="1"/>
  <c r="AE167"/>
  <c r="AE168"/>
  <c r="AE171" a="1"/>
  <c r="AE171"/>
  <c r="AE172" a="1"/>
  <c r="AE172"/>
  <c r="AE173" a="1"/>
  <c r="AE173"/>
  <c r="AE174"/>
  <c r="AE177" a="1"/>
  <c r="AE177"/>
  <c r="AE178" a="1"/>
  <c r="AE178"/>
  <c r="AE179" a="1"/>
  <c r="AE179"/>
  <c r="AE180"/>
  <c r="AE183" a="1"/>
  <c r="AE183"/>
  <c r="AE184" a="1"/>
  <c r="AE184"/>
  <c r="AE185" a="1"/>
  <c r="AE185"/>
  <c r="AE186" a="1"/>
  <c r="AE186"/>
  <c r="AE187"/>
  <c r="AD4" a="1"/>
  <c r="AD4"/>
  <c r="AD5" a="1"/>
  <c r="AD5"/>
  <c r="AD6" a="1"/>
  <c r="AD6"/>
  <c r="AD7" a="1"/>
  <c r="AD7"/>
  <c r="AD8" a="1"/>
  <c r="AD8"/>
  <c r="AD9" a="1"/>
  <c r="AD9"/>
  <c r="AD10" a="1"/>
  <c r="AD10"/>
  <c r="AD11" a="1"/>
  <c r="AD11"/>
  <c r="AD12" a="1"/>
  <c r="AD12"/>
  <c r="AD13" a="1"/>
  <c r="AD13"/>
  <c r="AD14" a="1"/>
  <c r="AD14"/>
  <c r="AD15" a="1"/>
  <c r="AD15"/>
  <c r="AD16" a="1"/>
  <c r="AD16"/>
  <c r="AD17" a="1"/>
  <c r="AD17"/>
  <c r="AD18" a="1"/>
  <c r="AD18"/>
  <c r="AD19" a="1"/>
  <c r="AD19"/>
  <c r="AD20" a="1"/>
  <c r="AD20"/>
  <c r="AD21" a="1"/>
  <c r="AD21"/>
  <c r="AD22" a="1"/>
  <c r="AD22"/>
  <c r="AD23" a="1"/>
  <c r="AD23"/>
  <c r="AD24" a="1"/>
  <c r="AD24"/>
  <c r="AD25" a="1"/>
  <c r="AD25"/>
  <c r="AD26"/>
  <c r="AD29" a="1"/>
  <c r="AD29"/>
  <c r="AD30" a="1"/>
  <c r="AD30"/>
  <c r="AD31" a="1"/>
  <c r="AD31"/>
  <c r="AD32" a="1"/>
  <c r="AD32"/>
  <c r="AD33" a="1"/>
  <c r="AD33"/>
  <c r="AD34" a="1"/>
  <c r="AD34"/>
  <c r="AD35" a="1"/>
  <c r="AD35"/>
  <c r="AD36" a="1"/>
  <c r="AD36"/>
  <c r="AD37" a="1"/>
  <c r="AD37"/>
  <c r="AD38" a="1"/>
  <c r="AD38"/>
  <c r="AD39" a="1"/>
  <c r="AD39"/>
  <c r="AD40" a="1"/>
  <c r="AD40"/>
  <c r="AD41" a="1"/>
  <c r="AD41"/>
  <c r="AD42" a="1"/>
  <c r="AD42"/>
  <c r="AD43" a="1"/>
  <c r="AD43"/>
  <c r="AD44" a="1"/>
  <c r="AD44"/>
  <c r="AD45" a="1"/>
  <c r="AD45"/>
  <c r="AD46" a="1"/>
  <c r="AD46"/>
  <c r="AD47" a="1"/>
  <c r="AD47"/>
  <c r="AD48" a="1"/>
  <c r="AD48"/>
  <c r="AD49" a="1"/>
  <c r="AD49"/>
  <c r="AD50" a="1"/>
  <c r="AD50"/>
  <c r="AD51" a="1"/>
  <c r="AD51"/>
  <c r="AD52" a="1"/>
  <c r="AD52"/>
  <c r="AD53" a="1"/>
  <c r="AD53"/>
  <c r="AD54" a="1"/>
  <c r="AD54"/>
  <c r="AD55" a="1"/>
  <c r="AD55"/>
  <c r="AD56"/>
  <c r="AD59" a="1"/>
  <c r="AD59"/>
  <c r="AD60" a="1"/>
  <c r="AD60"/>
  <c r="AD61" a="1"/>
  <c r="AD61"/>
  <c r="AD62" a="1"/>
  <c r="AD62"/>
  <c r="AD63" a="1"/>
  <c r="AD63"/>
  <c r="AD64" a="1"/>
  <c r="AD64"/>
  <c r="AD65" a="1"/>
  <c r="AD65"/>
  <c r="AD66" a="1"/>
  <c r="AD66"/>
  <c r="AD67" a="1"/>
  <c r="AD67"/>
  <c r="AD68" a="1"/>
  <c r="AD68"/>
  <c r="AD69" a="1"/>
  <c r="AD69"/>
  <c r="AD70" a="1"/>
  <c r="AD70"/>
  <c r="AD71" a="1"/>
  <c r="AD71"/>
  <c r="AD72"/>
  <c r="AD75" a="1"/>
  <c r="AD75"/>
  <c r="AD76" a="1"/>
  <c r="AD76"/>
  <c r="AD77" a="1"/>
  <c r="AD77"/>
  <c r="AD78" a="1"/>
  <c r="AD78"/>
  <c r="AD79" a="1"/>
  <c r="AD79"/>
  <c r="AD80" a="1"/>
  <c r="AD80"/>
  <c r="AD81" a="1"/>
  <c r="AD81"/>
  <c r="AD82" a="1"/>
  <c r="AD82"/>
  <c r="AD83" a="1"/>
  <c r="AD83"/>
  <c r="AD84" a="1"/>
  <c r="AD84"/>
  <c r="AD85" a="1"/>
  <c r="AD85"/>
  <c r="AD86" a="1"/>
  <c r="AD86"/>
  <c r="AD87" a="1"/>
  <c r="AD87"/>
  <c r="AD88" a="1"/>
  <c r="AD88"/>
  <c r="AD89" a="1"/>
  <c r="AD89"/>
  <c r="AD90" a="1"/>
  <c r="AD90"/>
  <c r="AD91" a="1"/>
  <c r="AD91"/>
  <c r="AD92" a="1"/>
  <c r="AD92"/>
  <c r="AD93" a="1"/>
  <c r="AD93"/>
  <c r="AD94" a="1"/>
  <c r="AD94"/>
  <c r="AD95"/>
  <c r="AD98" a="1"/>
  <c r="AD98"/>
  <c r="AD99" a="1"/>
  <c r="AD99"/>
  <c r="AD100" a="1"/>
  <c r="AD100"/>
  <c r="AD101" a="1"/>
  <c r="AD101"/>
  <c r="AD102" a="1"/>
  <c r="AD102"/>
  <c r="AD103" a="1"/>
  <c r="AD103"/>
  <c r="AD104" a="1"/>
  <c r="AD104"/>
  <c r="AD105" a="1"/>
  <c r="AD105"/>
  <c r="AD106" a="1"/>
  <c r="AD106"/>
  <c r="AD107"/>
  <c r="AD110" a="1"/>
  <c r="AD110"/>
  <c r="AD111" a="1"/>
  <c r="AD111"/>
  <c r="AD112" a="1"/>
  <c r="AD112"/>
  <c r="AD113" a="1"/>
  <c r="AD113"/>
  <c r="AD114" a="1"/>
  <c r="AD114"/>
  <c r="AD115" a="1"/>
  <c r="AD115"/>
  <c r="AD116" a="1"/>
  <c r="AD116"/>
  <c r="AD117" a="1"/>
  <c r="AD117"/>
  <c r="AD118" a="1"/>
  <c r="AD118"/>
  <c r="AD119" a="1"/>
  <c r="AD119"/>
  <c r="AD120" a="1"/>
  <c r="AD120"/>
  <c r="AD121" a="1"/>
  <c r="AD121"/>
  <c r="AD122" a="1"/>
  <c r="AD122"/>
  <c r="AD123"/>
  <c r="AD126" a="1"/>
  <c r="AD126"/>
  <c r="AD127" a="1"/>
  <c r="AD127"/>
  <c r="AD128" a="1"/>
  <c r="AD128"/>
  <c r="AD129" a="1"/>
  <c r="AD129"/>
  <c r="AD130" a="1"/>
  <c r="AD130"/>
  <c r="AD131"/>
  <c r="AD134" a="1"/>
  <c r="AD134"/>
  <c r="AD135" a="1"/>
  <c r="AD135"/>
  <c r="AD136" a="1"/>
  <c r="AD136"/>
  <c r="AD137" a="1"/>
  <c r="AD137"/>
  <c r="AD138" a="1"/>
  <c r="AD138"/>
  <c r="AD139" a="1"/>
  <c r="AD139"/>
  <c r="AD140" a="1"/>
  <c r="AD140"/>
  <c r="AD141" a="1"/>
  <c r="AD141"/>
  <c r="AD142" a="1"/>
  <c r="AD142"/>
  <c r="AD143" a="1"/>
  <c r="AD143"/>
  <c r="AD144" a="1"/>
  <c r="AD144"/>
  <c r="AD145" a="1"/>
  <c r="AD145"/>
  <c r="AD146" a="1"/>
  <c r="AD146"/>
  <c r="AD147" a="1"/>
  <c r="AD147"/>
  <c r="AD148" a="1"/>
  <c r="AD148"/>
  <c r="AD149" a="1"/>
  <c r="AD149"/>
  <c r="AD150" a="1"/>
  <c r="AD150"/>
  <c r="AD151" a="1"/>
  <c r="AD151"/>
  <c r="AD152"/>
  <c r="AD155" a="1"/>
  <c r="AD155"/>
  <c r="AD156" a="1"/>
  <c r="AD156"/>
  <c r="AD157" a="1"/>
  <c r="AD157"/>
  <c r="AD158"/>
  <c r="AD161" a="1"/>
  <c r="AD161"/>
  <c r="AD162" a="1"/>
  <c r="AD162"/>
  <c r="AD163" a="1"/>
  <c r="AD163"/>
  <c r="AD164"/>
  <c r="AD167" a="1"/>
  <c r="AD167"/>
  <c r="AD168"/>
  <c r="AD171" a="1"/>
  <c r="AD171"/>
  <c r="AD172" a="1"/>
  <c r="AD172"/>
  <c r="AD173" a="1"/>
  <c r="AD173"/>
  <c r="AD174"/>
  <c r="AD177" a="1"/>
  <c r="AD177"/>
  <c r="AD178" a="1"/>
  <c r="AD178"/>
  <c r="AD179" a="1"/>
  <c r="AD179"/>
  <c r="AD180"/>
  <c r="AD183" a="1"/>
  <c r="AD183"/>
  <c r="AD184" a="1"/>
  <c r="AD184"/>
  <c r="AD185" a="1"/>
  <c r="AD185"/>
  <c r="AD186" a="1"/>
  <c r="AD186"/>
  <c r="AD187"/>
  <c r="AC4" a="1"/>
  <c r="AC4"/>
  <c r="AC5" a="1"/>
  <c r="AC5"/>
  <c r="AC6" a="1"/>
  <c r="AC6"/>
  <c r="AC7" a="1"/>
  <c r="AC7"/>
  <c r="AC8" a="1"/>
  <c r="AC8"/>
  <c r="AC9" a="1"/>
  <c r="AC9"/>
  <c r="AC10" a="1"/>
  <c r="AC10"/>
  <c r="AC11" a="1"/>
  <c r="AC11"/>
  <c r="AC12" a="1"/>
  <c r="AC12"/>
  <c r="AC13" a="1"/>
  <c r="AC13"/>
  <c r="AC14" a="1"/>
  <c r="AC14"/>
  <c r="AC15" a="1"/>
  <c r="AC15"/>
  <c r="AC16" a="1"/>
  <c r="AC16"/>
  <c r="AC17" a="1"/>
  <c r="AC17"/>
  <c r="AC18" a="1"/>
  <c r="AC18"/>
  <c r="AC19" a="1"/>
  <c r="AC19"/>
  <c r="AC20" a="1"/>
  <c r="AC20"/>
  <c r="AC21" a="1"/>
  <c r="AC21"/>
  <c r="AC22" a="1"/>
  <c r="AC22"/>
  <c r="AC23" a="1"/>
  <c r="AC23"/>
  <c r="AC24" a="1"/>
  <c r="AC24"/>
  <c r="AC25" a="1"/>
  <c r="AC25"/>
  <c r="AC26"/>
  <c r="AC29" a="1"/>
  <c r="AC29"/>
  <c r="AC30" a="1"/>
  <c r="AC30"/>
  <c r="AC31" a="1"/>
  <c r="AC31"/>
  <c r="AC32" a="1"/>
  <c r="AC32"/>
  <c r="AC33" a="1"/>
  <c r="AC33"/>
  <c r="AC34" a="1"/>
  <c r="AC34"/>
  <c r="AC35" a="1"/>
  <c r="AC35"/>
  <c r="AC36" a="1"/>
  <c r="AC36"/>
  <c r="AC37" a="1"/>
  <c r="AC37"/>
  <c r="AC38" a="1"/>
  <c r="AC38"/>
  <c r="AC39" a="1"/>
  <c r="AC39"/>
  <c r="AC40" a="1"/>
  <c r="AC40"/>
  <c r="AC41" a="1"/>
  <c r="AC41"/>
  <c r="AC42" a="1"/>
  <c r="AC42"/>
  <c r="AC43" a="1"/>
  <c r="AC43"/>
  <c r="AC44" a="1"/>
  <c r="AC44"/>
  <c r="AC45" a="1"/>
  <c r="AC45"/>
  <c r="AC46" a="1"/>
  <c r="AC46"/>
  <c r="AC47" a="1"/>
  <c r="AC47"/>
  <c r="AC48" a="1"/>
  <c r="AC48"/>
  <c r="AC49" a="1"/>
  <c r="AC49"/>
  <c r="AC50" a="1"/>
  <c r="AC50"/>
  <c r="AC51" a="1"/>
  <c r="AC51"/>
  <c r="AC52" a="1"/>
  <c r="AC52"/>
  <c r="AC53" a="1"/>
  <c r="AC53"/>
  <c r="AC54" a="1"/>
  <c r="AC54"/>
  <c r="AC55" a="1"/>
  <c r="AC55"/>
  <c r="AC56"/>
  <c r="AC59" a="1"/>
  <c r="AC59"/>
  <c r="AC60" a="1"/>
  <c r="AC60"/>
  <c r="AC61" a="1"/>
  <c r="AC61"/>
  <c r="AC62" a="1"/>
  <c r="AC62"/>
  <c r="AC63" a="1"/>
  <c r="AC63"/>
  <c r="AC64" a="1"/>
  <c r="AC64"/>
  <c r="AC65" a="1"/>
  <c r="AC65"/>
  <c r="AC66" a="1"/>
  <c r="AC66"/>
  <c r="AC67" a="1"/>
  <c r="AC67"/>
  <c r="AC68" a="1"/>
  <c r="AC68"/>
  <c r="AC69" a="1"/>
  <c r="AC69"/>
  <c r="AC70" a="1"/>
  <c r="AC70"/>
  <c r="AC71" a="1"/>
  <c r="AC71"/>
  <c r="AC72"/>
  <c r="AC75" a="1"/>
  <c r="AC75"/>
  <c r="AC76" a="1"/>
  <c r="AC76"/>
  <c r="AC77" a="1"/>
  <c r="AC77"/>
  <c r="AC78" a="1"/>
  <c r="AC78"/>
  <c r="AC79" a="1"/>
  <c r="AC79"/>
  <c r="AC80" a="1"/>
  <c r="AC80"/>
  <c r="AC81" a="1"/>
  <c r="AC81"/>
  <c r="AC82" a="1"/>
  <c r="AC82"/>
  <c r="AC83" a="1"/>
  <c r="AC83"/>
  <c r="AC84" a="1"/>
  <c r="AC84"/>
  <c r="AC85" a="1"/>
  <c r="AC85"/>
  <c r="AC86" a="1"/>
  <c r="AC86"/>
  <c r="AC87" a="1"/>
  <c r="AC87"/>
  <c r="AC88" a="1"/>
  <c r="AC88"/>
  <c r="AC89" a="1"/>
  <c r="AC89"/>
  <c r="AC90" a="1"/>
  <c r="AC90"/>
  <c r="AC91" a="1"/>
  <c r="AC91"/>
  <c r="AC92" a="1"/>
  <c r="AC92"/>
  <c r="AC93" a="1"/>
  <c r="AC93"/>
  <c r="AC94" a="1"/>
  <c r="AC94"/>
  <c r="AC95"/>
  <c r="AC98" a="1"/>
  <c r="AC98"/>
  <c r="AC99" a="1"/>
  <c r="AC99"/>
  <c r="AC100" a="1"/>
  <c r="AC100"/>
  <c r="AC101" a="1"/>
  <c r="AC101"/>
  <c r="AC102" a="1"/>
  <c r="AC102"/>
  <c r="AC103" a="1"/>
  <c r="AC103"/>
  <c r="AC104" a="1"/>
  <c r="AC104"/>
  <c r="AC105" a="1"/>
  <c r="AC105"/>
  <c r="AC106" a="1"/>
  <c r="AC106"/>
  <c r="AC107"/>
  <c r="AC110" a="1"/>
  <c r="AC110"/>
  <c r="AC111" a="1"/>
  <c r="AC111"/>
  <c r="AC112" a="1"/>
  <c r="AC112"/>
  <c r="AC113" a="1"/>
  <c r="AC113"/>
  <c r="AC114" a="1"/>
  <c r="AC114"/>
  <c r="AC115" a="1"/>
  <c r="AC115"/>
  <c r="AC116" a="1"/>
  <c r="AC116"/>
  <c r="AC117" a="1"/>
  <c r="AC117"/>
  <c r="AC118" a="1"/>
  <c r="AC118"/>
  <c r="AC119" a="1"/>
  <c r="AC119"/>
  <c r="AC120" a="1"/>
  <c r="AC120"/>
  <c r="AC121" a="1"/>
  <c r="AC121"/>
  <c r="AC122" a="1"/>
  <c r="AC122"/>
  <c r="AC123"/>
  <c r="AC126" a="1"/>
  <c r="AC126"/>
  <c r="AC127" a="1"/>
  <c r="AC127"/>
  <c r="AC128" a="1"/>
  <c r="AC128"/>
  <c r="AC129" a="1"/>
  <c r="AC129"/>
  <c r="AC130" a="1"/>
  <c r="AC130"/>
  <c r="AC131"/>
  <c r="AC134" a="1"/>
  <c r="AC134"/>
  <c r="AC135" a="1"/>
  <c r="AC135"/>
  <c r="AC136" a="1"/>
  <c r="AC136"/>
  <c r="AC137" a="1"/>
  <c r="AC137"/>
  <c r="AC138" a="1"/>
  <c r="AC138"/>
  <c r="AC139" a="1"/>
  <c r="AC139"/>
  <c r="AC140" a="1"/>
  <c r="AC140"/>
  <c r="AC141" a="1"/>
  <c r="AC141"/>
  <c r="AC142" a="1"/>
  <c r="AC142"/>
  <c r="AC143" a="1"/>
  <c r="AC143"/>
  <c r="AC144" a="1"/>
  <c r="AC144"/>
  <c r="AC145" a="1"/>
  <c r="AC145"/>
  <c r="AC146" a="1"/>
  <c r="AC146"/>
  <c r="AC147" a="1"/>
  <c r="AC147"/>
  <c r="AC148" a="1"/>
  <c r="AC148"/>
  <c r="AC149" a="1"/>
  <c r="AC149"/>
  <c r="AC150" a="1"/>
  <c r="AC150"/>
  <c r="AC151" a="1"/>
  <c r="AC151"/>
  <c r="AC152"/>
  <c r="AC155" a="1"/>
  <c r="AC155"/>
  <c r="AC156" a="1"/>
  <c r="AC156"/>
  <c r="AC157" a="1"/>
  <c r="AC157"/>
  <c r="AC158"/>
  <c r="AC161" a="1"/>
  <c r="AC161"/>
  <c r="AC162" a="1"/>
  <c r="AC162"/>
  <c r="AC163" a="1"/>
  <c r="AC163"/>
  <c r="AC164"/>
  <c r="AC167" a="1"/>
  <c r="AC167"/>
  <c r="AC168"/>
  <c r="AC171" a="1"/>
  <c r="AC171"/>
  <c r="AC172" a="1"/>
  <c r="AC172"/>
  <c r="AC173" a="1"/>
  <c r="AC173"/>
  <c r="AC174"/>
  <c r="AC177" a="1"/>
  <c r="AC177"/>
  <c r="AC178" a="1"/>
  <c r="AC178"/>
  <c r="AC179" a="1"/>
  <c r="AC179"/>
  <c r="AC180"/>
  <c r="AC183" a="1"/>
  <c r="AC183"/>
  <c r="AC184" a="1"/>
  <c r="AC184"/>
  <c r="AC185" a="1"/>
  <c r="AC185"/>
  <c r="AC186" a="1"/>
  <c r="AC186"/>
  <c r="AC187"/>
  <c r="AB4" a="1"/>
  <c r="AB4"/>
  <c r="AB5" a="1"/>
  <c r="AB5"/>
  <c r="AB6" a="1"/>
  <c r="AB6"/>
  <c r="AB7" a="1"/>
  <c r="AB7"/>
  <c r="AB8" a="1"/>
  <c r="AB8"/>
  <c r="AB9" a="1"/>
  <c r="AB9"/>
  <c r="AB10" a="1"/>
  <c r="AB10"/>
  <c r="AB11" a="1"/>
  <c r="AB11"/>
  <c r="AB12" a="1"/>
  <c r="AB12"/>
  <c r="AB13" a="1"/>
  <c r="AB13"/>
  <c r="AB14" a="1"/>
  <c r="AB14"/>
  <c r="AB15" a="1"/>
  <c r="AB15"/>
  <c r="AB16" a="1"/>
  <c r="AB16"/>
  <c r="AB17" a="1"/>
  <c r="AB17"/>
  <c r="AB18" a="1"/>
  <c r="AB18"/>
  <c r="AB19" a="1"/>
  <c r="AB19"/>
  <c r="AB20" a="1"/>
  <c r="AB20"/>
  <c r="AB21" a="1"/>
  <c r="AB21"/>
  <c r="AB22" a="1"/>
  <c r="AB22"/>
  <c r="AB23" a="1"/>
  <c r="AB23"/>
  <c r="AB24" a="1"/>
  <c r="AB24"/>
  <c r="AB25" a="1"/>
  <c r="AB25"/>
  <c r="AB26"/>
  <c r="AB29" a="1"/>
  <c r="AB29"/>
  <c r="AB30" a="1"/>
  <c r="AB30"/>
  <c r="AB31" a="1"/>
  <c r="AB31"/>
  <c r="AB32" a="1"/>
  <c r="AB32"/>
  <c r="AB33" a="1"/>
  <c r="AB33"/>
  <c r="AB34" a="1"/>
  <c r="AB34"/>
  <c r="AB35" a="1"/>
  <c r="AB35"/>
  <c r="AB36" a="1"/>
  <c r="AB36"/>
  <c r="AB37" a="1"/>
  <c r="AB37"/>
  <c r="AB38" a="1"/>
  <c r="AB38"/>
  <c r="AB39" a="1"/>
  <c r="AB39"/>
  <c r="AB40" a="1"/>
  <c r="AB40"/>
  <c r="AB41" a="1"/>
  <c r="AB41"/>
  <c r="AB42" a="1"/>
  <c r="AB42"/>
  <c r="AB43" a="1"/>
  <c r="AB43"/>
  <c r="AB44" a="1"/>
  <c r="AB44"/>
  <c r="AB45" a="1"/>
  <c r="AB45"/>
  <c r="AB46" a="1"/>
  <c r="AB46"/>
  <c r="AB47" a="1"/>
  <c r="AB47"/>
  <c r="AB48" a="1"/>
  <c r="AB48"/>
  <c r="AB49" a="1"/>
  <c r="AB49"/>
  <c r="AB50" a="1"/>
  <c r="AB50"/>
  <c r="AB51" a="1"/>
  <c r="AB51"/>
  <c r="AB52" a="1"/>
  <c r="AB52"/>
  <c r="AB53" a="1"/>
  <c r="AB53"/>
  <c r="AB54" a="1"/>
  <c r="AB54"/>
  <c r="AB55" a="1"/>
  <c r="AB55"/>
  <c r="AB56"/>
  <c r="AB59" a="1"/>
  <c r="AB59"/>
  <c r="AB60" a="1"/>
  <c r="AB60"/>
  <c r="AB61" a="1"/>
  <c r="AB61"/>
  <c r="AB62" a="1"/>
  <c r="AB62"/>
  <c r="AB63" a="1"/>
  <c r="AB63"/>
  <c r="AB64" a="1"/>
  <c r="AB64"/>
  <c r="AB65" a="1"/>
  <c r="AB65"/>
  <c r="AB66" a="1"/>
  <c r="AB66"/>
  <c r="AB67" a="1"/>
  <c r="AB67"/>
  <c r="AB68" a="1"/>
  <c r="AB68"/>
  <c r="AB69" a="1"/>
  <c r="AB69"/>
  <c r="AB70" a="1"/>
  <c r="AB70"/>
  <c r="AB71" a="1"/>
  <c r="AB71"/>
  <c r="AB72"/>
  <c r="AB75" a="1"/>
  <c r="AB75"/>
  <c r="AB76" a="1"/>
  <c r="AB76"/>
  <c r="AB77" a="1"/>
  <c r="AB77"/>
  <c r="AB78" a="1"/>
  <c r="AB78"/>
  <c r="AB79" a="1"/>
  <c r="AB79"/>
  <c r="AB80" a="1"/>
  <c r="AB80"/>
  <c r="AB81" a="1"/>
  <c r="AB81"/>
  <c r="AB82" a="1"/>
  <c r="AB82"/>
  <c r="AB83" a="1"/>
  <c r="AB83"/>
  <c r="AB84" a="1"/>
  <c r="AB84"/>
  <c r="AB85" a="1"/>
  <c r="AB85"/>
  <c r="AB86" a="1"/>
  <c r="AB86"/>
  <c r="AB87" a="1"/>
  <c r="AB87"/>
  <c r="AB88" a="1"/>
  <c r="AB88"/>
  <c r="AB89" a="1"/>
  <c r="AB89"/>
  <c r="AB90" a="1"/>
  <c r="AB90"/>
  <c r="AB91" a="1"/>
  <c r="AB91"/>
  <c r="AB92" a="1"/>
  <c r="AB92"/>
  <c r="AB93" a="1"/>
  <c r="AB93"/>
  <c r="AB94" a="1"/>
  <c r="AB94"/>
  <c r="AB95"/>
  <c r="AB98" a="1"/>
  <c r="AB98"/>
  <c r="AB99" a="1"/>
  <c r="AB99"/>
  <c r="AB100" a="1"/>
  <c r="AB100"/>
  <c r="AB101" a="1"/>
  <c r="AB101"/>
  <c r="AB102" a="1"/>
  <c r="AB102"/>
  <c r="AB103" a="1"/>
  <c r="AB103"/>
  <c r="AB104" a="1"/>
  <c r="AB104"/>
  <c r="AB105" a="1"/>
  <c r="AB105"/>
  <c r="AB106" a="1"/>
  <c r="AB106"/>
  <c r="AB107"/>
  <c r="AB110" a="1"/>
  <c r="AB110"/>
  <c r="AB111" a="1"/>
  <c r="AB111"/>
  <c r="AB112" a="1"/>
  <c r="AB112"/>
  <c r="AB113" a="1"/>
  <c r="AB113"/>
  <c r="AB114" a="1"/>
  <c r="AB114"/>
  <c r="AB115" a="1"/>
  <c r="AB115"/>
  <c r="AB116" a="1"/>
  <c r="AB116"/>
  <c r="AB117" a="1"/>
  <c r="AB117"/>
  <c r="AB118" a="1"/>
  <c r="AB118"/>
  <c r="AB119" a="1"/>
  <c r="AB119"/>
  <c r="AB120" a="1"/>
  <c r="AB120"/>
  <c r="AB121" a="1"/>
  <c r="AB121"/>
  <c r="AB122" a="1"/>
  <c r="AB122"/>
  <c r="AB123"/>
  <c r="AB126" a="1"/>
  <c r="AB126"/>
  <c r="AB127" a="1"/>
  <c r="AB127"/>
  <c r="AB128" a="1"/>
  <c r="AB128"/>
  <c r="AB129" a="1"/>
  <c r="AB129"/>
  <c r="AB130" a="1"/>
  <c r="AB130"/>
  <c r="AB131"/>
  <c r="AB134" a="1"/>
  <c r="AB134"/>
  <c r="AB135" a="1"/>
  <c r="AB135"/>
  <c r="AB136" a="1"/>
  <c r="AB136"/>
  <c r="AB137" a="1"/>
  <c r="AB137"/>
  <c r="AB138" a="1"/>
  <c r="AB138"/>
  <c r="AB139" a="1"/>
  <c r="AB139"/>
  <c r="AB140" a="1"/>
  <c r="AB140"/>
  <c r="AB141" a="1"/>
  <c r="AB141"/>
  <c r="AB142" a="1"/>
  <c r="AB142"/>
  <c r="AB143" a="1"/>
  <c r="AB143"/>
  <c r="AB144" a="1"/>
  <c r="AB144"/>
  <c r="AB145" a="1"/>
  <c r="AB145"/>
  <c r="AB146" a="1"/>
  <c r="AB146"/>
  <c r="AB147" a="1"/>
  <c r="AB147"/>
  <c r="AB148" a="1"/>
  <c r="AB148"/>
  <c r="AB149" a="1"/>
  <c r="AB149"/>
  <c r="AB150" a="1"/>
  <c r="AB150"/>
  <c r="AB151" a="1"/>
  <c r="AB151"/>
  <c r="AB152"/>
  <c r="AB155" a="1"/>
  <c r="AB155"/>
  <c r="AB156" a="1"/>
  <c r="AB156"/>
  <c r="AB157" a="1"/>
  <c r="AB157"/>
  <c r="AB158"/>
  <c r="AB161" a="1"/>
  <c r="AB161"/>
  <c r="AB162" a="1"/>
  <c r="AB162"/>
  <c r="AB163" a="1"/>
  <c r="AB163"/>
  <c r="AB164"/>
  <c r="AB167" a="1"/>
  <c r="AB167"/>
  <c r="AB168"/>
  <c r="AB171" a="1"/>
  <c r="AB171"/>
  <c r="AB172" a="1"/>
  <c r="AB172"/>
  <c r="AB173" a="1"/>
  <c r="AB173"/>
  <c r="AB174"/>
  <c r="AB177" a="1"/>
  <c r="AB177"/>
  <c r="AB178" a="1"/>
  <c r="AB178"/>
  <c r="AB179" a="1"/>
  <c r="AB179"/>
  <c r="AB180"/>
  <c r="AB183" a="1"/>
  <c r="AB183"/>
  <c r="AB184" a="1"/>
  <c r="AB184"/>
  <c r="AB185" a="1"/>
  <c r="AB185"/>
  <c r="AB186" a="1"/>
  <c r="AB186"/>
  <c r="AB187"/>
  <c r="AA4" a="1"/>
  <c r="AA4"/>
  <c r="AA5" a="1"/>
  <c r="AA5"/>
  <c r="AA6" a="1"/>
  <c r="AA6"/>
  <c r="AA7" a="1"/>
  <c r="AA7"/>
  <c r="AA8" a="1"/>
  <c r="AA8"/>
  <c r="AA9" a="1"/>
  <c r="AA9"/>
  <c r="AA10" a="1"/>
  <c r="AA10"/>
  <c r="AA11" a="1"/>
  <c r="AA11"/>
  <c r="AA12" a="1"/>
  <c r="AA12"/>
  <c r="AA13" a="1"/>
  <c r="AA13"/>
  <c r="AA14" a="1"/>
  <c r="AA14"/>
  <c r="AA15" a="1"/>
  <c r="AA15"/>
  <c r="AA16" a="1"/>
  <c r="AA16"/>
  <c r="AA17" a="1"/>
  <c r="AA17"/>
  <c r="AA18" a="1"/>
  <c r="AA18"/>
  <c r="AA19" a="1"/>
  <c r="AA19"/>
  <c r="AA20" a="1"/>
  <c r="AA20"/>
  <c r="AA21" a="1"/>
  <c r="AA21"/>
  <c r="AA22" a="1"/>
  <c r="AA22"/>
  <c r="AA23" a="1"/>
  <c r="AA23"/>
  <c r="AA24" a="1"/>
  <c r="AA24"/>
  <c r="AA25" a="1"/>
  <c r="AA25"/>
  <c r="AA26"/>
  <c r="AA29" a="1"/>
  <c r="AA29"/>
  <c r="AA30" a="1"/>
  <c r="AA30"/>
  <c r="AA31" a="1"/>
  <c r="AA31"/>
  <c r="AA32" a="1"/>
  <c r="AA32"/>
  <c r="AA33" a="1"/>
  <c r="AA33"/>
  <c r="AA34" a="1"/>
  <c r="AA34"/>
  <c r="AA35" a="1"/>
  <c r="AA35"/>
  <c r="AA36" a="1"/>
  <c r="AA36"/>
  <c r="AA37" a="1"/>
  <c r="AA37"/>
  <c r="AA38" a="1"/>
  <c r="AA38"/>
  <c r="AA39" a="1"/>
  <c r="AA39"/>
  <c r="AA40" a="1"/>
  <c r="AA40"/>
  <c r="AA41" a="1"/>
  <c r="AA41"/>
  <c r="AA42" a="1"/>
  <c r="AA42"/>
  <c r="AA43" a="1"/>
  <c r="AA43"/>
  <c r="AA44" a="1"/>
  <c r="AA44"/>
  <c r="AA45" a="1"/>
  <c r="AA45"/>
  <c r="AA46" a="1"/>
  <c r="AA46"/>
  <c r="AA47" a="1"/>
  <c r="AA47"/>
  <c r="AA48" a="1"/>
  <c r="AA48"/>
  <c r="AA49" a="1"/>
  <c r="AA49"/>
  <c r="AA50" a="1"/>
  <c r="AA50"/>
  <c r="AA51" a="1"/>
  <c r="AA51"/>
  <c r="AA52" a="1"/>
  <c r="AA52"/>
  <c r="AA53" a="1"/>
  <c r="AA53"/>
  <c r="AA54" a="1"/>
  <c r="AA54"/>
  <c r="AA55" a="1"/>
  <c r="AA55"/>
  <c r="AA56"/>
  <c r="AA59" a="1"/>
  <c r="AA59"/>
  <c r="AA60" a="1"/>
  <c r="AA60"/>
  <c r="AA61" a="1"/>
  <c r="AA61"/>
  <c r="AA62" a="1"/>
  <c r="AA62"/>
  <c r="AA63" a="1"/>
  <c r="AA63"/>
  <c r="AA64" a="1"/>
  <c r="AA64"/>
  <c r="AA65" a="1"/>
  <c r="AA65"/>
  <c r="AA66" a="1"/>
  <c r="AA66"/>
  <c r="AA67" a="1"/>
  <c r="AA67"/>
  <c r="AA68" a="1"/>
  <c r="AA68"/>
  <c r="AA69" a="1"/>
  <c r="AA69"/>
  <c r="AA70" a="1"/>
  <c r="AA70"/>
  <c r="AA71" a="1"/>
  <c r="AA71"/>
  <c r="AA72"/>
  <c r="AA75" a="1"/>
  <c r="AA75"/>
  <c r="AA76" a="1"/>
  <c r="AA76"/>
  <c r="AA77" a="1"/>
  <c r="AA77"/>
  <c r="AA78" a="1"/>
  <c r="AA78"/>
  <c r="AA79" a="1"/>
  <c r="AA79"/>
  <c r="AA80" a="1"/>
  <c r="AA80"/>
  <c r="AA81" a="1"/>
  <c r="AA81"/>
  <c r="AA82" a="1"/>
  <c r="AA82"/>
  <c r="AA83" a="1"/>
  <c r="AA83"/>
  <c r="AA84" a="1"/>
  <c r="AA84"/>
  <c r="AA85" a="1"/>
  <c r="AA85"/>
  <c r="AA86" a="1"/>
  <c r="AA86"/>
  <c r="AA87" a="1"/>
  <c r="AA87"/>
  <c r="AA88" a="1"/>
  <c r="AA88"/>
  <c r="AA89" a="1"/>
  <c r="AA89"/>
  <c r="AA90" a="1"/>
  <c r="AA90"/>
  <c r="AA91" a="1"/>
  <c r="AA91"/>
  <c r="AA92" a="1"/>
  <c r="AA92"/>
  <c r="AA93" a="1"/>
  <c r="AA93"/>
  <c r="AA94" a="1"/>
  <c r="AA94"/>
  <c r="AA95"/>
  <c r="AA98" a="1"/>
  <c r="AA98"/>
  <c r="AA99" a="1"/>
  <c r="AA99"/>
  <c r="AA100" a="1"/>
  <c r="AA100"/>
  <c r="AA101" a="1"/>
  <c r="AA101"/>
  <c r="AA102" a="1"/>
  <c r="AA102"/>
  <c r="AA103" a="1"/>
  <c r="AA103"/>
  <c r="AA104" a="1"/>
  <c r="AA104"/>
  <c r="AA105" a="1"/>
  <c r="AA105"/>
  <c r="AA106" a="1"/>
  <c r="AA106"/>
  <c r="AA107"/>
  <c r="AA110" a="1"/>
  <c r="AA110"/>
  <c r="AA111" a="1"/>
  <c r="AA111"/>
  <c r="AA112" a="1"/>
  <c r="AA112"/>
  <c r="AA113" a="1"/>
  <c r="AA113"/>
  <c r="AA114" a="1"/>
  <c r="AA114"/>
  <c r="AA115" a="1"/>
  <c r="AA115"/>
  <c r="AA116" a="1"/>
  <c r="AA116"/>
  <c r="AA117" a="1"/>
  <c r="AA117"/>
  <c r="AA118" a="1"/>
  <c r="AA118"/>
  <c r="AA119" a="1"/>
  <c r="AA119"/>
  <c r="AA120" a="1"/>
  <c r="AA120"/>
  <c r="AA121" a="1"/>
  <c r="AA121"/>
  <c r="AA122" a="1"/>
  <c r="AA122"/>
  <c r="AA123"/>
  <c r="AA126" a="1"/>
  <c r="AA126"/>
  <c r="AA127" a="1"/>
  <c r="AA127"/>
  <c r="AA128" a="1"/>
  <c r="AA128"/>
  <c r="AA129" a="1"/>
  <c r="AA129"/>
  <c r="AA130" a="1"/>
  <c r="AA130"/>
  <c r="AA131"/>
  <c r="AA134" a="1"/>
  <c r="AA134"/>
  <c r="AA135" a="1"/>
  <c r="AA135"/>
  <c r="AA136" a="1"/>
  <c r="AA136"/>
  <c r="AA137" a="1"/>
  <c r="AA137"/>
  <c r="AA138" a="1"/>
  <c r="AA138"/>
  <c r="AA139" a="1"/>
  <c r="AA139"/>
  <c r="AA140" a="1"/>
  <c r="AA140"/>
  <c r="AA141" a="1"/>
  <c r="AA141"/>
  <c r="AA142" a="1"/>
  <c r="AA142"/>
  <c r="AA143" a="1"/>
  <c r="AA143"/>
  <c r="AA144" a="1"/>
  <c r="AA144"/>
  <c r="AA145" a="1"/>
  <c r="AA145"/>
  <c r="AA146" a="1"/>
  <c r="AA146"/>
  <c r="AA147" a="1"/>
  <c r="AA147"/>
  <c r="AA148" a="1"/>
  <c r="AA148"/>
  <c r="AA149" a="1"/>
  <c r="AA149"/>
  <c r="AA150" a="1"/>
  <c r="AA150"/>
  <c r="AA151" a="1"/>
  <c r="AA151"/>
  <c r="AA152"/>
  <c r="AA155" a="1"/>
  <c r="AA155"/>
  <c r="AA156" a="1"/>
  <c r="AA156"/>
  <c r="AA157" a="1"/>
  <c r="AA157"/>
  <c r="AA158"/>
  <c r="AA161" a="1"/>
  <c r="AA161"/>
  <c r="AA162" a="1"/>
  <c r="AA162"/>
  <c r="AA163" a="1"/>
  <c r="AA163"/>
  <c r="AA164"/>
  <c r="AA167" a="1"/>
  <c r="AA167"/>
  <c r="AA168"/>
  <c r="AA171" a="1"/>
  <c r="AA171"/>
  <c r="AA172" a="1"/>
  <c r="AA172"/>
  <c r="AA173" a="1"/>
  <c r="AA173"/>
  <c r="AA174"/>
  <c r="AA177" a="1"/>
  <c r="AA177"/>
  <c r="AA178" a="1"/>
  <c r="AA178"/>
  <c r="AA179" a="1"/>
  <c r="AA179"/>
  <c r="AA180"/>
  <c r="AA183" a="1"/>
  <c r="AA183"/>
  <c r="AA184" a="1"/>
  <c r="AA184"/>
  <c r="AA185" a="1"/>
  <c r="AA185"/>
  <c r="AA186" a="1"/>
  <c r="AA186"/>
  <c r="AA187"/>
  <c r="Z4" a="1"/>
  <c r="Z4"/>
  <c r="Z5" a="1"/>
  <c r="Z5"/>
  <c r="Z6" a="1"/>
  <c r="Z6"/>
  <c r="Z7" a="1"/>
  <c r="Z7"/>
  <c r="Z8" a="1"/>
  <c r="Z8"/>
  <c r="Z9" a="1"/>
  <c r="Z9"/>
  <c r="Z10" a="1"/>
  <c r="Z10"/>
  <c r="Z11" a="1"/>
  <c r="Z11"/>
  <c r="Z12" a="1"/>
  <c r="Z12"/>
  <c r="Z13" a="1"/>
  <c r="Z13"/>
  <c r="Z14" a="1"/>
  <c r="Z14"/>
  <c r="Z15" a="1"/>
  <c r="Z15"/>
  <c r="Z16" a="1"/>
  <c r="Z16"/>
  <c r="Z17" a="1"/>
  <c r="Z17"/>
  <c r="Z18" a="1"/>
  <c r="Z18"/>
  <c r="Z19" a="1"/>
  <c r="Z19"/>
  <c r="Z20" a="1"/>
  <c r="Z20"/>
  <c r="Z21" a="1"/>
  <c r="Z21"/>
  <c r="Z22" a="1"/>
  <c r="Z22"/>
  <c r="Z23" a="1"/>
  <c r="Z23"/>
  <c r="Z24" a="1"/>
  <c r="Z24"/>
  <c r="Z25" a="1"/>
  <c r="Z25"/>
  <c r="Z26"/>
  <c r="Z29" a="1"/>
  <c r="Z29"/>
  <c r="Z30" a="1"/>
  <c r="Z30"/>
  <c r="Z31" a="1"/>
  <c r="Z31"/>
  <c r="Z32" a="1"/>
  <c r="Z32"/>
  <c r="Z33" a="1"/>
  <c r="Z33"/>
  <c r="Z34" a="1"/>
  <c r="Z34"/>
  <c r="Z35" a="1"/>
  <c r="Z35"/>
  <c r="Z36" a="1"/>
  <c r="Z36"/>
  <c r="Z37" a="1"/>
  <c r="Z37"/>
  <c r="Z38" a="1"/>
  <c r="Z38"/>
  <c r="Z39" a="1"/>
  <c r="Z39"/>
  <c r="Z40" a="1"/>
  <c r="Z40"/>
  <c r="Z41" a="1"/>
  <c r="Z41"/>
  <c r="Z42" a="1"/>
  <c r="Z42"/>
  <c r="Z43" a="1"/>
  <c r="Z43"/>
  <c r="Z44" a="1"/>
  <c r="Z44"/>
  <c r="Z45" a="1"/>
  <c r="Z45"/>
  <c r="Z46" a="1"/>
  <c r="Z46"/>
  <c r="Z47" a="1"/>
  <c r="Z47"/>
  <c r="Z48" a="1"/>
  <c r="Z48"/>
  <c r="Z49" a="1"/>
  <c r="Z49"/>
  <c r="Z50" a="1"/>
  <c r="Z50"/>
  <c r="Z51" a="1"/>
  <c r="Z51"/>
  <c r="Z52" a="1"/>
  <c r="Z52"/>
  <c r="Z53" a="1"/>
  <c r="Z53"/>
  <c r="Z54" a="1"/>
  <c r="Z54"/>
  <c r="Z55" a="1"/>
  <c r="Z55"/>
  <c r="Z56"/>
  <c r="Z59" a="1"/>
  <c r="Z59"/>
  <c r="Z60" a="1"/>
  <c r="Z60"/>
  <c r="Z61" a="1"/>
  <c r="Z61"/>
  <c r="Z62" a="1"/>
  <c r="Z62"/>
  <c r="Z63" a="1"/>
  <c r="Z63"/>
  <c r="Z64" a="1"/>
  <c r="Z64"/>
  <c r="Z65" a="1"/>
  <c r="Z65"/>
  <c r="Z66" a="1"/>
  <c r="Z66"/>
  <c r="Z67" a="1"/>
  <c r="Z67"/>
  <c r="Z68" a="1"/>
  <c r="Z68"/>
  <c r="Z69" a="1"/>
  <c r="Z69"/>
  <c r="Z70" a="1"/>
  <c r="Z70"/>
  <c r="Z71" a="1"/>
  <c r="Z71"/>
  <c r="Z72"/>
  <c r="Z75" a="1"/>
  <c r="Z75"/>
  <c r="Z76" a="1"/>
  <c r="Z76"/>
  <c r="Z77" a="1"/>
  <c r="Z77"/>
  <c r="Z78" a="1"/>
  <c r="Z78"/>
  <c r="Z79" a="1"/>
  <c r="Z79"/>
  <c r="Z80" a="1"/>
  <c r="Z80"/>
  <c r="Z81" a="1"/>
  <c r="Z81"/>
  <c r="Z82" a="1"/>
  <c r="Z82"/>
  <c r="Z83" a="1"/>
  <c r="Z83"/>
  <c r="Z84" a="1"/>
  <c r="Z84"/>
  <c r="Z85" a="1"/>
  <c r="Z85"/>
  <c r="Z86" a="1"/>
  <c r="Z86"/>
  <c r="Z87" a="1"/>
  <c r="Z87"/>
  <c r="Z88" a="1"/>
  <c r="Z88"/>
  <c r="Z89" a="1"/>
  <c r="Z89"/>
  <c r="Z90" a="1"/>
  <c r="Z90"/>
  <c r="Z91" a="1"/>
  <c r="Z91"/>
  <c r="Z92" a="1"/>
  <c r="Z92"/>
  <c r="Z93" a="1"/>
  <c r="Z93"/>
  <c r="Z94" a="1"/>
  <c r="Z94"/>
  <c r="Z95"/>
  <c r="Z98" a="1"/>
  <c r="Z98"/>
  <c r="Z99" a="1"/>
  <c r="Z99"/>
  <c r="Z100" a="1"/>
  <c r="Z100"/>
  <c r="Z101" a="1"/>
  <c r="Z101"/>
  <c r="Z102" a="1"/>
  <c r="Z102"/>
  <c r="Z103" a="1"/>
  <c r="Z103"/>
  <c r="Z104" a="1"/>
  <c r="Z104"/>
  <c r="Z105" a="1"/>
  <c r="Z105"/>
  <c r="Z106" a="1"/>
  <c r="Z106"/>
  <c r="Z107"/>
  <c r="Z110" a="1"/>
  <c r="Z110"/>
  <c r="Z111" a="1"/>
  <c r="Z111"/>
  <c r="Z112" a="1"/>
  <c r="Z112"/>
  <c r="Z113" a="1"/>
  <c r="Z113"/>
  <c r="Z114" a="1"/>
  <c r="Z114"/>
  <c r="Z115" a="1"/>
  <c r="Z115"/>
  <c r="Z116" a="1"/>
  <c r="Z116"/>
  <c r="Z117" a="1"/>
  <c r="Z117"/>
  <c r="Z118" a="1"/>
  <c r="Z118"/>
  <c r="Z119" a="1"/>
  <c r="Z119"/>
  <c r="Z120" a="1"/>
  <c r="Z120"/>
  <c r="Z121" a="1"/>
  <c r="Z121"/>
  <c r="Z122" a="1"/>
  <c r="Z122"/>
  <c r="Z123"/>
  <c r="Z126" a="1"/>
  <c r="Z126"/>
  <c r="Z127" a="1"/>
  <c r="Z127"/>
  <c r="Z128" a="1"/>
  <c r="Z128"/>
  <c r="Z129" a="1"/>
  <c r="Z129"/>
  <c r="Z130" a="1"/>
  <c r="Z130"/>
  <c r="Z131"/>
  <c r="Z134" a="1"/>
  <c r="Z134"/>
  <c r="Z135" a="1"/>
  <c r="Z135"/>
  <c r="Z136" a="1"/>
  <c r="Z136"/>
  <c r="Z137" a="1"/>
  <c r="Z137"/>
  <c r="Z138" a="1"/>
  <c r="Z138"/>
  <c r="Z139" a="1"/>
  <c r="Z139"/>
  <c r="Z140" a="1"/>
  <c r="Z140"/>
  <c r="Z141" a="1"/>
  <c r="Z141"/>
  <c r="Z142" a="1"/>
  <c r="Z142"/>
  <c r="Z143" a="1"/>
  <c r="Z143"/>
  <c r="Z144" a="1"/>
  <c r="Z144"/>
  <c r="Z145" a="1"/>
  <c r="Z145"/>
  <c r="Z146" a="1"/>
  <c r="Z146"/>
  <c r="Z147" a="1"/>
  <c r="Z147"/>
  <c r="Z148" a="1"/>
  <c r="Z148"/>
  <c r="Z149" a="1"/>
  <c r="Z149"/>
  <c r="Z150" a="1"/>
  <c r="Z150"/>
  <c r="Z151" a="1"/>
  <c r="Z151"/>
  <c r="Z152"/>
  <c r="Z155" a="1"/>
  <c r="Z155"/>
  <c r="Z156" a="1"/>
  <c r="Z156"/>
  <c r="Z157" a="1"/>
  <c r="Z157"/>
  <c r="Z158"/>
  <c r="Z161" a="1"/>
  <c r="Z161"/>
  <c r="Z162" a="1"/>
  <c r="Z162"/>
  <c r="Z163" a="1"/>
  <c r="Z163"/>
  <c r="Z164"/>
  <c r="Z167" a="1"/>
  <c r="Z167"/>
  <c r="Z168"/>
  <c r="Z171" a="1"/>
  <c r="Z171"/>
  <c r="Z172" a="1"/>
  <c r="Z172"/>
  <c r="Z173" a="1"/>
  <c r="Z173"/>
  <c r="Z174"/>
  <c r="Z177" a="1"/>
  <c r="Z177"/>
  <c r="Z178" a="1"/>
  <c r="Z178"/>
  <c r="Z179" a="1"/>
  <c r="Z179"/>
  <c r="Z180"/>
  <c r="Z183" a="1"/>
  <c r="Z183"/>
  <c r="Z184" a="1"/>
  <c r="Z184"/>
  <c r="Z185" a="1"/>
  <c r="Z185"/>
  <c r="Z186" a="1"/>
  <c r="Z186"/>
  <c r="Z187"/>
  <c r="Y4" a="1"/>
  <c r="Y4"/>
  <c r="Y5" a="1"/>
  <c r="Y5"/>
  <c r="Y6" a="1"/>
  <c r="Y6"/>
  <c r="Y7" a="1"/>
  <c r="Y7"/>
  <c r="Y8" a="1"/>
  <c r="Y8"/>
  <c r="Y9" a="1"/>
  <c r="Y9"/>
  <c r="Y10" a="1"/>
  <c r="Y10"/>
  <c r="Y11" a="1"/>
  <c r="Y11"/>
  <c r="Y12" a="1"/>
  <c r="Y12"/>
  <c r="Y13" a="1"/>
  <c r="Y13"/>
  <c r="Y14" a="1"/>
  <c r="Y14"/>
  <c r="Y15" a="1"/>
  <c r="Y15"/>
  <c r="Y16" a="1"/>
  <c r="Y16"/>
  <c r="Y17" a="1"/>
  <c r="Y17"/>
  <c r="Y18" a="1"/>
  <c r="Y18"/>
  <c r="Y19" a="1"/>
  <c r="Y19"/>
  <c r="Y20" a="1"/>
  <c r="Y20"/>
  <c r="Y21" a="1"/>
  <c r="Y21"/>
  <c r="Y22" a="1"/>
  <c r="Y22"/>
  <c r="Y23" a="1"/>
  <c r="Y23"/>
  <c r="Y24" a="1"/>
  <c r="Y24"/>
  <c r="Y25" a="1"/>
  <c r="Y25"/>
  <c r="Y26"/>
  <c r="Y29" a="1"/>
  <c r="Y29"/>
  <c r="Y30" a="1"/>
  <c r="Y30"/>
  <c r="Y31" a="1"/>
  <c r="Y31"/>
  <c r="Y32" a="1"/>
  <c r="Y32"/>
  <c r="Y33" a="1"/>
  <c r="Y33"/>
  <c r="Y34" a="1"/>
  <c r="Y34"/>
  <c r="Y35" a="1"/>
  <c r="Y35"/>
  <c r="Y36" a="1"/>
  <c r="Y36"/>
  <c r="Y37" a="1"/>
  <c r="Y37"/>
  <c r="Y38" a="1"/>
  <c r="Y38"/>
  <c r="Y39" a="1"/>
  <c r="Y39"/>
  <c r="Y40" a="1"/>
  <c r="Y40"/>
  <c r="Y41" a="1"/>
  <c r="Y41"/>
  <c r="Y42" a="1"/>
  <c r="Y42"/>
  <c r="Y43" a="1"/>
  <c r="Y43"/>
  <c r="Y44" a="1"/>
  <c r="Y44"/>
  <c r="Y45" a="1"/>
  <c r="Y45"/>
  <c r="Y46" a="1"/>
  <c r="Y46"/>
  <c r="Y47" a="1"/>
  <c r="Y47"/>
  <c r="Y48" a="1"/>
  <c r="Y48"/>
  <c r="Y49" a="1"/>
  <c r="Y49"/>
  <c r="Y50" a="1"/>
  <c r="Y50"/>
  <c r="Y51" a="1"/>
  <c r="Y51"/>
  <c r="Y52" a="1"/>
  <c r="Y52"/>
  <c r="Y53" a="1"/>
  <c r="Y53"/>
  <c r="Y54" a="1"/>
  <c r="Y54"/>
  <c r="Y55" a="1"/>
  <c r="Y55"/>
  <c r="Y56"/>
  <c r="Y59" a="1"/>
  <c r="Y59"/>
  <c r="Y60" a="1"/>
  <c r="Y60"/>
  <c r="Y61" a="1"/>
  <c r="Y61"/>
  <c r="Y62" a="1"/>
  <c r="Y62"/>
  <c r="Y63" a="1"/>
  <c r="Y63"/>
  <c r="Y64" a="1"/>
  <c r="Y64"/>
  <c r="Y65" a="1"/>
  <c r="Y65"/>
  <c r="Y66" a="1"/>
  <c r="Y66"/>
  <c r="Y67" a="1"/>
  <c r="Y67"/>
  <c r="Y68" a="1"/>
  <c r="Y68"/>
  <c r="Y69" a="1"/>
  <c r="Y69"/>
  <c r="Y70" a="1"/>
  <c r="Y70"/>
  <c r="Y71" a="1"/>
  <c r="Y71"/>
  <c r="Y72"/>
  <c r="Y75" a="1"/>
  <c r="Y75"/>
  <c r="Y76" a="1"/>
  <c r="Y76"/>
  <c r="Y77" a="1"/>
  <c r="Y77"/>
  <c r="Y78" a="1"/>
  <c r="Y78"/>
  <c r="Y79" a="1"/>
  <c r="Y79"/>
  <c r="Y80" a="1"/>
  <c r="Y80"/>
  <c r="Y81" a="1"/>
  <c r="Y81"/>
  <c r="Y82" a="1"/>
  <c r="Y82"/>
  <c r="Y83" a="1"/>
  <c r="Y83"/>
  <c r="Y84" a="1"/>
  <c r="Y84"/>
  <c r="Y85" a="1"/>
  <c r="Y85"/>
  <c r="Y86" a="1"/>
  <c r="Y86"/>
  <c r="Y87" a="1"/>
  <c r="Y87"/>
  <c r="Y88" a="1"/>
  <c r="Y88"/>
  <c r="Y89" a="1"/>
  <c r="Y89"/>
  <c r="Y90" a="1"/>
  <c r="Y90"/>
  <c r="Y91" a="1"/>
  <c r="Y91"/>
  <c r="Y92" a="1"/>
  <c r="Y92"/>
  <c r="Y93" a="1"/>
  <c r="Y93"/>
  <c r="Y94" a="1"/>
  <c r="Y94"/>
  <c r="Y95"/>
  <c r="Y98" a="1"/>
  <c r="Y98"/>
  <c r="Y99" a="1"/>
  <c r="Y99"/>
  <c r="Y100" a="1"/>
  <c r="Y100"/>
  <c r="Y101" a="1"/>
  <c r="Y101"/>
  <c r="Y102" a="1"/>
  <c r="Y102"/>
  <c r="Y103" a="1"/>
  <c r="Y103"/>
  <c r="Y104" a="1"/>
  <c r="Y104"/>
  <c r="Y105" a="1"/>
  <c r="Y105"/>
  <c r="Y106" a="1"/>
  <c r="Y106"/>
  <c r="Y107"/>
  <c r="Y110" a="1"/>
  <c r="Y110"/>
  <c r="Y111" a="1"/>
  <c r="Y111"/>
  <c r="Y112" a="1"/>
  <c r="Y112"/>
  <c r="Y113" a="1"/>
  <c r="Y113"/>
  <c r="Y114" a="1"/>
  <c r="Y114"/>
  <c r="Y115" a="1"/>
  <c r="Y115"/>
  <c r="Y116" a="1"/>
  <c r="Y116"/>
  <c r="Y117" a="1"/>
  <c r="Y117"/>
  <c r="Y118" a="1"/>
  <c r="Y118"/>
  <c r="Y119" a="1"/>
  <c r="Y119"/>
  <c r="Y120" a="1"/>
  <c r="Y120"/>
  <c r="Y121" a="1"/>
  <c r="Y121"/>
  <c r="Y122" a="1"/>
  <c r="Y122"/>
  <c r="Y123"/>
  <c r="Y126" a="1"/>
  <c r="Y126"/>
  <c r="Y127" a="1"/>
  <c r="Y127"/>
  <c r="Y128" a="1"/>
  <c r="Y128"/>
  <c r="Y129" a="1"/>
  <c r="Y129"/>
  <c r="Y130" a="1"/>
  <c r="Y130"/>
  <c r="Y131"/>
  <c r="Y134" a="1"/>
  <c r="Y134"/>
  <c r="Y135" a="1"/>
  <c r="Y135"/>
  <c r="Y136" a="1"/>
  <c r="Y136"/>
  <c r="Y137" a="1"/>
  <c r="Y137"/>
  <c r="Y138" a="1"/>
  <c r="Y138"/>
  <c r="Y139" a="1"/>
  <c r="Y139"/>
  <c r="Y140" a="1"/>
  <c r="Y140"/>
  <c r="Y141" a="1"/>
  <c r="Y141"/>
  <c r="Y142" a="1"/>
  <c r="Y142"/>
  <c r="Y143" a="1"/>
  <c r="Y143"/>
  <c r="Y144" a="1"/>
  <c r="Y144"/>
  <c r="Y145" a="1"/>
  <c r="Y145"/>
  <c r="Y146" a="1"/>
  <c r="Y146"/>
  <c r="Y147" a="1"/>
  <c r="Y147"/>
  <c r="Y148" a="1"/>
  <c r="Y148"/>
  <c r="Y149" a="1"/>
  <c r="Y149"/>
  <c r="Y150" a="1"/>
  <c r="Y150"/>
  <c r="Y151" a="1"/>
  <c r="Y151"/>
  <c r="Y152"/>
  <c r="Y155" a="1"/>
  <c r="Y155"/>
  <c r="Y156" a="1"/>
  <c r="Y156"/>
  <c r="Y157" a="1"/>
  <c r="Y157"/>
  <c r="Y158"/>
  <c r="Y161" a="1"/>
  <c r="Y161"/>
  <c r="Y162" a="1"/>
  <c r="Y162"/>
  <c r="Y163" a="1"/>
  <c r="Y163"/>
  <c r="Y164"/>
  <c r="Y167" a="1"/>
  <c r="Y167"/>
  <c r="Y168"/>
  <c r="Y171" a="1"/>
  <c r="Y171"/>
  <c r="Y172" a="1"/>
  <c r="Y172"/>
  <c r="Y173" a="1"/>
  <c r="Y173"/>
  <c r="Y174"/>
  <c r="Y177" a="1"/>
  <c r="Y177"/>
  <c r="Y178" a="1"/>
  <c r="Y178"/>
  <c r="Y179" a="1"/>
  <c r="Y179"/>
  <c r="Y180"/>
  <c r="Y183" a="1"/>
  <c r="Y183"/>
  <c r="Y184" a="1"/>
  <c r="Y184"/>
  <c r="Y185" a="1"/>
  <c r="Y185"/>
  <c r="Y186" a="1"/>
  <c r="Y186"/>
  <c r="Y187"/>
  <c r="X4" a="1"/>
  <c r="X4"/>
  <c r="X5" a="1"/>
  <c r="X5"/>
  <c r="X6" a="1"/>
  <c r="X6"/>
  <c r="X7" a="1"/>
  <c r="X7"/>
  <c r="X8" a="1"/>
  <c r="X8"/>
  <c r="X9" a="1"/>
  <c r="X9"/>
  <c r="X10" a="1"/>
  <c r="X10"/>
  <c r="X11" a="1"/>
  <c r="X11"/>
  <c r="X12" a="1"/>
  <c r="X12"/>
  <c r="X13" a="1"/>
  <c r="X13"/>
  <c r="X14" a="1"/>
  <c r="X14"/>
  <c r="X15" a="1"/>
  <c r="X15"/>
  <c r="X16" a="1"/>
  <c r="X16"/>
  <c r="X17" a="1"/>
  <c r="X17"/>
  <c r="X18" a="1"/>
  <c r="X18"/>
  <c r="X19" a="1"/>
  <c r="X19"/>
  <c r="X20" a="1"/>
  <c r="X20"/>
  <c r="X21" a="1"/>
  <c r="X21"/>
  <c r="X22" a="1"/>
  <c r="X22"/>
  <c r="X23" a="1"/>
  <c r="X23"/>
  <c r="X24" a="1"/>
  <c r="X24"/>
  <c r="X25" a="1"/>
  <c r="X25"/>
  <c r="X26"/>
  <c r="X29" a="1"/>
  <c r="X29"/>
  <c r="X30" a="1"/>
  <c r="X30"/>
  <c r="X31" a="1"/>
  <c r="X31"/>
  <c r="X32" a="1"/>
  <c r="X32"/>
  <c r="X33" a="1"/>
  <c r="X33"/>
  <c r="X34" a="1"/>
  <c r="X34"/>
  <c r="X35" a="1"/>
  <c r="X35"/>
  <c r="X36" a="1"/>
  <c r="X36"/>
  <c r="X37" a="1"/>
  <c r="X37"/>
  <c r="X38" a="1"/>
  <c r="X38"/>
  <c r="X39" a="1"/>
  <c r="X39"/>
  <c r="X40" a="1"/>
  <c r="X40"/>
  <c r="X41" a="1"/>
  <c r="X41"/>
  <c r="X42" a="1"/>
  <c r="X42"/>
  <c r="X43" a="1"/>
  <c r="X43"/>
  <c r="X44" a="1"/>
  <c r="X44"/>
  <c r="X45" a="1"/>
  <c r="X45"/>
  <c r="X46" a="1"/>
  <c r="X46"/>
  <c r="X47" a="1"/>
  <c r="X47"/>
  <c r="X48" a="1"/>
  <c r="X48"/>
  <c r="X49" a="1"/>
  <c r="X49"/>
  <c r="X50" a="1"/>
  <c r="X50"/>
  <c r="X51" a="1"/>
  <c r="X51"/>
  <c r="X52" a="1"/>
  <c r="X52"/>
  <c r="X53" a="1"/>
  <c r="X53"/>
  <c r="X54" a="1"/>
  <c r="X54"/>
  <c r="X55" a="1"/>
  <c r="X55"/>
  <c r="X56"/>
  <c r="X59" a="1"/>
  <c r="X59"/>
  <c r="X60" a="1"/>
  <c r="X60"/>
  <c r="X61" a="1"/>
  <c r="X61"/>
  <c r="X62" a="1"/>
  <c r="X62"/>
  <c r="X63" a="1"/>
  <c r="X63"/>
  <c r="X64" a="1"/>
  <c r="X64"/>
  <c r="X65" a="1"/>
  <c r="X65"/>
  <c r="X66" a="1"/>
  <c r="X66"/>
  <c r="X67" a="1"/>
  <c r="X67"/>
  <c r="X68" a="1"/>
  <c r="X68"/>
  <c r="X69" a="1"/>
  <c r="X69"/>
  <c r="X70" a="1"/>
  <c r="X70"/>
  <c r="X71" a="1"/>
  <c r="X71"/>
  <c r="X72"/>
  <c r="X75" a="1"/>
  <c r="X75"/>
  <c r="X76" a="1"/>
  <c r="X76"/>
  <c r="X77" a="1"/>
  <c r="X77"/>
  <c r="X78" a="1"/>
  <c r="X78"/>
  <c r="X79" a="1"/>
  <c r="X79"/>
  <c r="X80" a="1"/>
  <c r="X80"/>
  <c r="X81" a="1"/>
  <c r="X81"/>
  <c r="X82" a="1"/>
  <c r="X82"/>
  <c r="X83" a="1"/>
  <c r="X83"/>
  <c r="X84" a="1"/>
  <c r="X84"/>
  <c r="X85" a="1"/>
  <c r="X85"/>
  <c r="X86" a="1"/>
  <c r="X86"/>
  <c r="X87" a="1"/>
  <c r="X87"/>
  <c r="X88" a="1"/>
  <c r="X88"/>
  <c r="X89" a="1"/>
  <c r="X89"/>
  <c r="X90" a="1"/>
  <c r="X90"/>
  <c r="X91" a="1"/>
  <c r="X91"/>
  <c r="X92" a="1"/>
  <c r="X92"/>
  <c r="X93" a="1"/>
  <c r="X93"/>
  <c r="X94" a="1"/>
  <c r="X94"/>
  <c r="X95"/>
  <c r="X98" a="1"/>
  <c r="X98"/>
  <c r="X99" a="1"/>
  <c r="X99"/>
  <c r="X100" a="1"/>
  <c r="X100"/>
  <c r="X101" a="1"/>
  <c r="X101"/>
  <c r="X102" a="1"/>
  <c r="X102"/>
  <c r="X103" a="1"/>
  <c r="X103"/>
  <c r="X104" a="1"/>
  <c r="X104"/>
  <c r="X105" a="1"/>
  <c r="X105"/>
  <c r="X106" a="1"/>
  <c r="X106"/>
  <c r="X107"/>
  <c r="X110" a="1"/>
  <c r="X110"/>
  <c r="X111" a="1"/>
  <c r="X111"/>
  <c r="X112" a="1"/>
  <c r="X112"/>
  <c r="X113" a="1"/>
  <c r="X113"/>
  <c r="X114" a="1"/>
  <c r="X114"/>
  <c r="X115" a="1"/>
  <c r="X115"/>
  <c r="X116" a="1"/>
  <c r="X116"/>
  <c r="X117" a="1"/>
  <c r="X117"/>
  <c r="X118" a="1"/>
  <c r="X118"/>
  <c r="X119" a="1"/>
  <c r="X119"/>
  <c r="X120" a="1"/>
  <c r="X120"/>
  <c r="X121" a="1"/>
  <c r="X121"/>
  <c r="X122" a="1"/>
  <c r="X122"/>
  <c r="X123"/>
  <c r="X126" a="1"/>
  <c r="X126"/>
  <c r="X127" a="1"/>
  <c r="X127"/>
  <c r="X128" a="1"/>
  <c r="X128"/>
  <c r="X129" a="1"/>
  <c r="X129"/>
  <c r="X130" a="1"/>
  <c r="X130"/>
  <c r="X131"/>
  <c r="X134" a="1"/>
  <c r="X134"/>
  <c r="X135" a="1"/>
  <c r="X135"/>
  <c r="X136" a="1"/>
  <c r="X136"/>
  <c r="X137" a="1"/>
  <c r="X137"/>
  <c r="X138" a="1"/>
  <c r="X138"/>
  <c r="X139" a="1"/>
  <c r="X139"/>
  <c r="X140" a="1"/>
  <c r="X140"/>
  <c r="X141" a="1"/>
  <c r="X141"/>
  <c r="X142" a="1"/>
  <c r="X142"/>
  <c r="X143" a="1"/>
  <c r="X143"/>
  <c r="X144" a="1"/>
  <c r="X144"/>
  <c r="X145" a="1"/>
  <c r="X145"/>
  <c r="X146" a="1"/>
  <c r="X146"/>
  <c r="X147" a="1"/>
  <c r="X147"/>
  <c r="X148" a="1"/>
  <c r="X148"/>
  <c r="X149" a="1"/>
  <c r="X149"/>
  <c r="X150" a="1"/>
  <c r="X150"/>
  <c r="X151" a="1"/>
  <c r="X151"/>
  <c r="X152"/>
  <c r="X155" a="1"/>
  <c r="X155"/>
  <c r="X156" a="1"/>
  <c r="X156"/>
  <c r="X157" a="1"/>
  <c r="X157"/>
  <c r="X158"/>
  <c r="X161" a="1"/>
  <c r="X161"/>
  <c r="X162" a="1"/>
  <c r="X162"/>
  <c r="X163" a="1"/>
  <c r="X163"/>
  <c r="X164"/>
  <c r="X167" a="1"/>
  <c r="X167"/>
  <c r="X168"/>
  <c r="X171" a="1"/>
  <c r="X171"/>
  <c r="X172" a="1"/>
  <c r="X172"/>
  <c r="X173" a="1"/>
  <c r="X173"/>
  <c r="X174"/>
  <c r="X177" a="1"/>
  <c r="X177"/>
  <c r="X178" a="1"/>
  <c r="X178"/>
  <c r="X179" a="1"/>
  <c r="X179"/>
  <c r="X180"/>
  <c r="X183" a="1"/>
  <c r="X183"/>
  <c r="X184" a="1"/>
  <c r="X184"/>
  <c r="X185" a="1"/>
  <c r="X185"/>
  <c r="X186" a="1"/>
  <c r="X186"/>
  <c r="X187"/>
  <c r="W5" a="1"/>
  <c r="W5"/>
  <c r="W6" a="1"/>
  <c r="W6"/>
  <c r="W7" a="1"/>
  <c r="W7"/>
  <c r="W8" a="1"/>
  <c r="W8"/>
  <c r="W9" a="1"/>
  <c r="W9"/>
  <c r="W10" a="1"/>
  <c r="W10"/>
  <c r="W11" a="1"/>
  <c r="W11"/>
  <c r="W12" a="1"/>
  <c r="W12"/>
  <c r="W13" a="1"/>
  <c r="W13"/>
  <c r="W14" a="1"/>
  <c r="W14"/>
  <c r="W15" a="1"/>
  <c r="W15"/>
  <c r="W16" a="1"/>
  <c r="W16"/>
  <c r="W17" a="1"/>
  <c r="W17"/>
  <c r="W18" a="1"/>
  <c r="W18"/>
  <c r="W19" a="1"/>
  <c r="W19"/>
  <c r="W20" a="1"/>
  <c r="W20"/>
  <c r="W21" a="1"/>
  <c r="W21"/>
  <c r="W22" a="1"/>
  <c r="W22"/>
  <c r="W23" a="1"/>
  <c r="W23"/>
  <c r="W24" a="1"/>
  <c r="W24"/>
  <c r="W25" a="1"/>
  <c r="W25"/>
  <c r="W26"/>
  <c r="W29" a="1"/>
  <c r="W29"/>
  <c r="W30" a="1"/>
  <c r="W30"/>
  <c r="W31" a="1"/>
  <c r="W31"/>
  <c r="W32" a="1"/>
  <c r="W32"/>
  <c r="W33" a="1"/>
  <c r="W33"/>
  <c r="W34" a="1"/>
  <c r="W34"/>
  <c r="W35" a="1"/>
  <c r="W35"/>
  <c r="W36" a="1"/>
  <c r="W36"/>
  <c r="W37" a="1"/>
  <c r="W37"/>
  <c r="W38" a="1"/>
  <c r="W38"/>
  <c r="W39" a="1"/>
  <c r="W39"/>
  <c r="W40" a="1"/>
  <c r="W40"/>
  <c r="W41" a="1"/>
  <c r="W41"/>
  <c r="W42" a="1"/>
  <c r="W42"/>
  <c r="W43" a="1"/>
  <c r="W43"/>
  <c r="W44" a="1"/>
  <c r="W44"/>
  <c r="W45" a="1"/>
  <c r="W45"/>
  <c r="W46" a="1"/>
  <c r="W46"/>
  <c r="W47" a="1"/>
  <c r="W47"/>
  <c r="W48" a="1"/>
  <c r="W48"/>
  <c r="W49" a="1"/>
  <c r="W49"/>
  <c r="W50" a="1"/>
  <c r="W50"/>
  <c r="W51" a="1"/>
  <c r="W51"/>
  <c r="W52" a="1"/>
  <c r="W52"/>
  <c r="W53" a="1"/>
  <c r="W53"/>
  <c r="W54" a="1"/>
  <c r="W54"/>
  <c r="W55" a="1"/>
  <c r="W55"/>
  <c r="W56"/>
  <c r="W59" a="1"/>
  <c r="W59"/>
  <c r="W60" a="1"/>
  <c r="W60"/>
  <c r="W61" a="1"/>
  <c r="W61"/>
  <c r="W62" a="1"/>
  <c r="W62"/>
  <c r="W63" a="1"/>
  <c r="W63"/>
  <c r="W64" a="1"/>
  <c r="W64"/>
  <c r="W65" a="1"/>
  <c r="W65"/>
  <c r="W66" a="1"/>
  <c r="W66"/>
  <c r="W67" a="1"/>
  <c r="W67"/>
  <c r="W68" a="1"/>
  <c r="W68"/>
  <c r="W69" a="1"/>
  <c r="W69"/>
  <c r="W70" a="1"/>
  <c r="W70"/>
  <c r="W71" a="1"/>
  <c r="W71"/>
  <c r="W72"/>
  <c r="W75" a="1"/>
  <c r="W75"/>
  <c r="W76" a="1"/>
  <c r="W76"/>
  <c r="W77" a="1"/>
  <c r="W77"/>
  <c r="W78" a="1"/>
  <c r="W78"/>
  <c r="W79" a="1"/>
  <c r="W79"/>
  <c r="W80" a="1"/>
  <c r="W80"/>
  <c r="W81" a="1"/>
  <c r="W81"/>
  <c r="W82" a="1"/>
  <c r="W82"/>
  <c r="W83" a="1"/>
  <c r="W83"/>
  <c r="W84" a="1"/>
  <c r="W84"/>
  <c r="W85" a="1"/>
  <c r="W85"/>
  <c r="W86" a="1"/>
  <c r="W86"/>
  <c r="W87" a="1"/>
  <c r="W87"/>
  <c r="W88" a="1"/>
  <c r="W88"/>
  <c r="W89" a="1"/>
  <c r="W89"/>
  <c r="W90" a="1"/>
  <c r="W90"/>
  <c r="W91" a="1"/>
  <c r="W91"/>
  <c r="W92" a="1"/>
  <c r="W92"/>
  <c r="W93" a="1"/>
  <c r="W93"/>
  <c r="W94" a="1"/>
  <c r="W94"/>
  <c r="W95"/>
  <c r="W98" a="1"/>
  <c r="W98"/>
  <c r="W99" a="1"/>
  <c r="W99"/>
  <c r="W100" a="1"/>
  <c r="W100"/>
  <c r="W101" a="1"/>
  <c r="W101"/>
  <c r="W102" a="1"/>
  <c r="W102"/>
  <c r="W103" a="1"/>
  <c r="W103"/>
  <c r="W104" a="1"/>
  <c r="W104"/>
  <c r="W105" a="1"/>
  <c r="W105"/>
  <c r="W106" a="1"/>
  <c r="W106"/>
  <c r="W107"/>
  <c r="W110" a="1"/>
  <c r="W110"/>
  <c r="W111" a="1"/>
  <c r="W111"/>
  <c r="W112" a="1"/>
  <c r="W112"/>
  <c r="W113" a="1"/>
  <c r="W113"/>
  <c r="W114" a="1"/>
  <c r="W114"/>
  <c r="W115" a="1"/>
  <c r="W115"/>
  <c r="W116" a="1"/>
  <c r="W116"/>
  <c r="W117" a="1"/>
  <c r="W117"/>
  <c r="W118" a="1"/>
  <c r="W118"/>
  <c r="W119" a="1"/>
  <c r="W119"/>
  <c r="W120" a="1"/>
  <c r="W120"/>
  <c r="W121" a="1"/>
  <c r="W121"/>
  <c r="W122" a="1"/>
  <c r="W122"/>
  <c r="W123"/>
  <c r="W126" a="1"/>
  <c r="W126"/>
  <c r="W127" a="1"/>
  <c r="W127"/>
  <c r="W128" a="1"/>
  <c r="W128"/>
  <c r="W129" a="1"/>
  <c r="W129"/>
  <c r="W130" a="1"/>
  <c r="W130"/>
  <c r="W131"/>
  <c r="W134" a="1"/>
  <c r="W134"/>
  <c r="W135" a="1"/>
  <c r="W135"/>
  <c r="W136" a="1"/>
  <c r="W136"/>
  <c r="W137" a="1"/>
  <c r="W137"/>
  <c r="W138" a="1"/>
  <c r="W138"/>
  <c r="W139" a="1"/>
  <c r="W139"/>
  <c r="W140" a="1"/>
  <c r="W140"/>
  <c r="W141" a="1"/>
  <c r="W141"/>
  <c r="W142" a="1"/>
  <c r="W142"/>
  <c r="W143" a="1"/>
  <c r="W143"/>
  <c r="W144" a="1"/>
  <c r="W144"/>
  <c r="W145" a="1"/>
  <c r="W145"/>
  <c r="W146" a="1"/>
  <c r="W146"/>
  <c r="W147" a="1"/>
  <c r="W147"/>
  <c r="W148" a="1"/>
  <c r="W148"/>
  <c r="W149" a="1"/>
  <c r="W149"/>
  <c r="W150" a="1"/>
  <c r="W150"/>
  <c r="W151" a="1"/>
  <c r="W151"/>
  <c r="W152"/>
  <c r="W155" a="1"/>
  <c r="W155"/>
  <c r="W156" a="1"/>
  <c r="W156"/>
  <c r="W157" a="1"/>
  <c r="W157"/>
  <c r="W158"/>
  <c r="W161" a="1"/>
  <c r="W161"/>
  <c r="W162" a="1"/>
  <c r="W162"/>
  <c r="W163" a="1"/>
  <c r="W163"/>
  <c r="W164"/>
  <c r="W167" a="1"/>
  <c r="W167"/>
  <c r="W168"/>
  <c r="W171" a="1"/>
  <c r="W171"/>
  <c r="W172" a="1"/>
  <c r="W172"/>
  <c r="W173" a="1"/>
  <c r="W173"/>
  <c r="W174"/>
  <c r="W177" a="1"/>
  <c r="W177"/>
  <c r="W178" a="1"/>
  <c r="W178"/>
  <c r="W179" a="1"/>
  <c r="W179"/>
  <c r="W180"/>
  <c r="W183" a="1"/>
  <c r="W183"/>
  <c r="W184" a="1"/>
  <c r="W184"/>
  <c r="W185" a="1"/>
  <c r="W185"/>
  <c r="W186" a="1"/>
  <c r="W186"/>
  <c r="W187"/>
  <c r="W4" a="1"/>
  <c r="W4"/>
  <c r="V4" a="1"/>
  <c r="V4"/>
  <c r="V5" a="1"/>
  <c r="V5"/>
  <c r="V6" a="1"/>
  <c r="V6"/>
  <c r="V7" a="1"/>
  <c r="V7"/>
  <c r="V8" a="1"/>
  <c r="V8"/>
  <c r="V9" a="1"/>
  <c r="V9"/>
  <c r="V10" a="1"/>
  <c r="V10"/>
  <c r="V11" a="1"/>
  <c r="V11"/>
  <c r="V12" a="1"/>
  <c r="V12"/>
  <c r="V13" a="1"/>
  <c r="V13"/>
  <c r="V14" a="1"/>
  <c r="V14"/>
  <c r="V15" a="1"/>
  <c r="V15"/>
  <c r="V16" a="1"/>
  <c r="V16"/>
  <c r="V17" a="1"/>
  <c r="V17"/>
  <c r="V18" a="1"/>
  <c r="V18"/>
  <c r="V19" a="1"/>
  <c r="V19"/>
  <c r="V20" a="1"/>
  <c r="V20"/>
  <c r="V21" a="1"/>
  <c r="V21"/>
  <c r="V22" a="1"/>
  <c r="V22"/>
  <c r="V23" a="1"/>
  <c r="V23"/>
  <c r="V24" a="1"/>
  <c r="V24"/>
  <c r="V25" a="1"/>
  <c r="V25"/>
  <c r="V26"/>
  <c r="V29" a="1"/>
  <c r="V29"/>
  <c r="V30" a="1"/>
  <c r="V30"/>
  <c r="V31" a="1"/>
  <c r="V31"/>
  <c r="V32" a="1"/>
  <c r="V32"/>
  <c r="V33" a="1"/>
  <c r="V33"/>
  <c r="V34" a="1"/>
  <c r="V34"/>
  <c r="V35" a="1"/>
  <c r="V35"/>
  <c r="V36" a="1"/>
  <c r="V36"/>
  <c r="V37" a="1"/>
  <c r="V37"/>
  <c r="V38" a="1"/>
  <c r="V38"/>
  <c r="V39" a="1"/>
  <c r="V39"/>
  <c r="V40" a="1"/>
  <c r="V40"/>
  <c r="V41" a="1"/>
  <c r="V41"/>
  <c r="V42" a="1"/>
  <c r="V42"/>
  <c r="V43" a="1"/>
  <c r="V43"/>
  <c r="V44" a="1"/>
  <c r="V44"/>
  <c r="V45" a="1"/>
  <c r="V45"/>
  <c r="V46" a="1"/>
  <c r="V46"/>
  <c r="V47" a="1"/>
  <c r="V47"/>
  <c r="V48" a="1"/>
  <c r="V48"/>
  <c r="V49" a="1"/>
  <c r="V49"/>
  <c r="V50" a="1"/>
  <c r="V50"/>
  <c r="V51" a="1"/>
  <c r="V51"/>
  <c r="V52" a="1"/>
  <c r="V52"/>
  <c r="V53" a="1"/>
  <c r="V53"/>
  <c r="V54" a="1"/>
  <c r="V54"/>
  <c r="V55" a="1"/>
  <c r="V55"/>
  <c r="V56"/>
  <c r="V59" a="1"/>
  <c r="V59"/>
  <c r="V60" a="1"/>
  <c r="V60"/>
  <c r="V61" a="1"/>
  <c r="V61"/>
  <c r="V62" a="1"/>
  <c r="V62"/>
  <c r="V63" a="1"/>
  <c r="V63"/>
  <c r="V64" a="1"/>
  <c r="V64"/>
  <c r="V65" a="1"/>
  <c r="V65"/>
  <c r="V66" a="1"/>
  <c r="V66"/>
  <c r="V67" a="1"/>
  <c r="V67"/>
  <c r="V68" a="1"/>
  <c r="V68"/>
  <c r="V69" a="1"/>
  <c r="V69"/>
  <c r="V70" a="1"/>
  <c r="V70"/>
  <c r="V71" a="1"/>
  <c r="V71"/>
  <c r="V72"/>
  <c r="V75" a="1"/>
  <c r="V75"/>
  <c r="V76" a="1"/>
  <c r="V76"/>
  <c r="V77" a="1"/>
  <c r="V77"/>
  <c r="V78" a="1"/>
  <c r="V78"/>
  <c r="V79" a="1"/>
  <c r="V79"/>
  <c r="V80" a="1"/>
  <c r="V80"/>
  <c r="V81" a="1"/>
  <c r="V81"/>
  <c r="V82" a="1"/>
  <c r="V82"/>
  <c r="V83" a="1"/>
  <c r="V83"/>
  <c r="V84" a="1"/>
  <c r="V84"/>
  <c r="V85" a="1"/>
  <c r="V85"/>
  <c r="V86" a="1"/>
  <c r="V86"/>
  <c r="V87" a="1"/>
  <c r="V87"/>
  <c r="V88" a="1"/>
  <c r="V88"/>
  <c r="V89" a="1"/>
  <c r="V89"/>
  <c r="V90" a="1"/>
  <c r="V90"/>
  <c r="V91" a="1"/>
  <c r="V91"/>
  <c r="V92" a="1"/>
  <c r="V92"/>
  <c r="V93" a="1"/>
  <c r="V93"/>
  <c r="V94" a="1"/>
  <c r="V94"/>
  <c r="V95"/>
  <c r="V98" a="1"/>
  <c r="V98"/>
  <c r="V99" a="1"/>
  <c r="V99"/>
  <c r="V100" a="1"/>
  <c r="V100"/>
  <c r="V101" a="1"/>
  <c r="V101"/>
  <c r="V102" a="1"/>
  <c r="V102"/>
  <c r="V103" a="1"/>
  <c r="V103"/>
  <c r="V104" a="1"/>
  <c r="V104"/>
  <c r="V105" a="1"/>
  <c r="V105"/>
  <c r="V106" a="1"/>
  <c r="V106"/>
  <c r="V107"/>
  <c r="V110" a="1"/>
  <c r="V110"/>
  <c r="V111" a="1"/>
  <c r="V111"/>
  <c r="V112" a="1"/>
  <c r="V112"/>
  <c r="V113" a="1"/>
  <c r="V113"/>
  <c r="V114" a="1"/>
  <c r="V114"/>
  <c r="V115" a="1"/>
  <c r="V115"/>
  <c r="V116" a="1"/>
  <c r="V116"/>
  <c r="V117" a="1"/>
  <c r="V117"/>
  <c r="V118" a="1"/>
  <c r="V118"/>
  <c r="V119" a="1"/>
  <c r="V119"/>
  <c r="V120" a="1"/>
  <c r="V120"/>
  <c r="V121" a="1"/>
  <c r="V121"/>
  <c r="V122" a="1"/>
  <c r="V122"/>
  <c r="V123"/>
  <c r="V126" a="1"/>
  <c r="V126"/>
  <c r="V127" a="1"/>
  <c r="V127"/>
  <c r="V128" a="1"/>
  <c r="V128"/>
  <c r="V129" a="1"/>
  <c r="V129"/>
  <c r="V130" a="1"/>
  <c r="V130"/>
  <c r="V131"/>
  <c r="V134" a="1"/>
  <c r="V134"/>
  <c r="V135" a="1"/>
  <c r="V135"/>
  <c r="V136" a="1"/>
  <c r="V136"/>
  <c r="V137" a="1"/>
  <c r="V137"/>
  <c r="V138" a="1"/>
  <c r="V138"/>
  <c r="V139" a="1"/>
  <c r="V139"/>
  <c r="V140" a="1"/>
  <c r="V140"/>
  <c r="V141" a="1"/>
  <c r="V141"/>
  <c r="V142" a="1"/>
  <c r="V142"/>
  <c r="V143" a="1"/>
  <c r="V143"/>
  <c r="V144" a="1"/>
  <c r="V144"/>
  <c r="V145" a="1"/>
  <c r="V145"/>
  <c r="V146" a="1"/>
  <c r="V146"/>
  <c r="V147" a="1"/>
  <c r="V147"/>
  <c r="V148" a="1"/>
  <c r="V148"/>
  <c r="V149" a="1"/>
  <c r="V149"/>
  <c r="V150" a="1"/>
  <c r="V150"/>
  <c r="V151" a="1"/>
  <c r="V151"/>
  <c r="V152"/>
  <c r="V155" a="1"/>
  <c r="V155"/>
  <c r="V156" a="1"/>
  <c r="V156"/>
  <c r="V157" a="1"/>
  <c r="V157"/>
  <c r="V158"/>
  <c r="V161" a="1"/>
  <c r="V161"/>
  <c r="V162" a="1"/>
  <c r="V162"/>
  <c r="V163" a="1"/>
  <c r="V163"/>
  <c r="V164"/>
  <c r="V167" a="1"/>
  <c r="V167"/>
  <c r="V168"/>
  <c r="V171" a="1"/>
  <c r="V171"/>
  <c r="V172" a="1"/>
  <c r="V172"/>
  <c r="V173" a="1"/>
  <c r="V173"/>
  <c r="V174"/>
  <c r="V177" a="1"/>
  <c r="V177"/>
  <c r="V178" a="1"/>
  <c r="V178"/>
  <c r="V179" a="1"/>
  <c r="V179"/>
  <c r="V180"/>
  <c r="V183" a="1"/>
  <c r="V183"/>
  <c r="V184" a="1"/>
  <c r="V184"/>
  <c r="V185" a="1"/>
  <c r="V185"/>
  <c r="V186" a="1"/>
  <c r="V186"/>
  <c r="V187"/>
  <c r="U4" a="1"/>
  <c r="U4"/>
  <c r="U5" a="1"/>
  <c r="U5"/>
  <c r="U6" a="1"/>
  <c r="U6"/>
  <c r="U7" a="1"/>
  <c r="U7"/>
  <c r="U8" a="1"/>
  <c r="U8"/>
  <c r="U9" a="1"/>
  <c r="U9"/>
  <c r="U10" a="1"/>
  <c r="U10"/>
  <c r="U11" a="1"/>
  <c r="U11"/>
  <c r="U12" a="1"/>
  <c r="U12"/>
  <c r="U13" a="1"/>
  <c r="U13"/>
  <c r="U14" a="1"/>
  <c r="U14"/>
  <c r="U15" a="1"/>
  <c r="U15"/>
  <c r="U16" a="1"/>
  <c r="U16"/>
  <c r="U17" a="1"/>
  <c r="U17"/>
  <c r="U18" a="1"/>
  <c r="U18"/>
  <c r="U19" a="1"/>
  <c r="U19"/>
  <c r="U20" a="1"/>
  <c r="U20"/>
  <c r="U21" a="1"/>
  <c r="U21"/>
  <c r="U22" a="1"/>
  <c r="U22"/>
  <c r="U23" a="1"/>
  <c r="U23"/>
  <c r="U24" a="1"/>
  <c r="U24"/>
  <c r="U25" a="1"/>
  <c r="U25"/>
  <c r="U26"/>
  <c r="U29" a="1"/>
  <c r="U29"/>
  <c r="U30" a="1"/>
  <c r="U30"/>
  <c r="U31" a="1"/>
  <c r="U31"/>
  <c r="U32" a="1"/>
  <c r="U32"/>
  <c r="U33" a="1"/>
  <c r="U33"/>
  <c r="U34" a="1"/>
  <c r="U34"/>
  <c r="U35" a="1"/>
  <c r="U35"/>
  <c r="U36" a="1"/>
  <c r="U36"/>
  <c r="U37" a="1"/>
  <c r="U37"/>
  <c r="U38" a="1"/>
  <c r="U38"/>
  <c r="U39" a="1"/>
  <c r="U39"/>
  <c r="U40" a="1"/>
  <c r="U40"/>
  <c r="U41" a="1"/>
  <c r="U41"/>
  <c r="U42" a="1"/>
  <c r="U42"/>
  <c r="U43" a="1"/>
  <c r="U43"/>
  <c r="U44" a="1"/>
  <c r="U44"/>
  <c r="U45" a="1"/>
  <c r="U45"/>
  <c r="U46" a="1"/>
  <c r="U46"/>
  <c r="U47" a="1"/>
  <c r="U47"/>
  <c r="U48" a="1"/>
  <c r="U48"/>
  <c r="U49" a="1"/>
  <c r="U49"/>
  <c r="U50" a="1"/>
  <c r="U50"/>
  <c r="U51" a="1"/>
  <c r="U51"/>
  <c r="U52" a="1"/>
  <c r="U52"/>
  <c r="U53" a="1"/>
  <c r="U53"/>
  <c r="U54" a="1"/>
  <c r="U54"/>
  <c r="U55" a="1"/>
  <c r="U55"/>
  <c r="U56"/>
  <c r="U59" a="1"/>
  <c r="U59"/>
  <c r="U60" a="1"/>
  <c r="U60"/>
  <c r="U61" a="1"/>
  <c r="U61"/>
  <c r="U62" a="1"/>
  <c r="U62"/>
  <c r="U63" a="1"/>
  <c r="U63"/>
  <c r="U64" a="1"/>
  <c r="U64"/>
  <c r="U65" a="1"/>
  <c r="U65"/>
  <c r="U66" a="1"/>
  <c r="U66"/>
  <c r="U67" a="1"/>
  <c r="U67"/>
  <c r="U68" a="1"/>
  <c r="U68"/>
  <c r="U69" a="1"/>
  <c r="U69"/>
  <c r="U70" a="1"/>
  <c r="U70"/>
  <c r="U71" a="1"/>
  <c r="U71"/>
  <c r="U72"/>
  <c r="U75" a="1"/>
  <c r="U75"/>
  <c r="U76" a="1"/>
  <c r="U76"/>
  <c r="U77" a="1"/>
  <c r="U77"/>
  <c r="U78" a="1"/>
  <c r="U78"/>
  <c r="U79" a="1"/>
  <c r="U79"/>
  <c r="U80" a="1"/>
  <c r="U80"/>
  <c r="U81" a="1"/>
  <c r="U81"/>
  <c r="U82" a="1"/>
  <c r="U82"/>
  <c r="U83" a="1"/>
  <c r="U83"/>
  <c r="U84" a="1"/>
  <c r="U84"/>
  <c r="U85" a="1"/>
  <c r="U85"/>
  <c r="U86" a="1"/>
  <c r="U86"/>
  <c r="U87" a="1"/>
  <c r="U87"/>
  <c r="U88" a="1"/>
  <c r="U88"/>
  <c r="U89" a="1"/>
  <c r="U89"/>
  <c r="U90" a="1"/>
  <c r="U90"/>
  <c r="U91" a="1"/>
  <c r="U91"/>
  <c r="U92" a="1"/>
  <c r="U92"/>
  <c r="U93" a="1"/>
  <c r="U93"/>
  <c r="U94" a="1"/>
  <c r="U94"/>
  <c r="U95"/>
  <c r="U98" a="1"/>
  <c r="U98"/>
  <c r="U99" a="1"/>
  <c r="U99"/>
  <c r="U100" a="1"/>
  <c r="U100"/>
  <c r="U101" a="1"/>
  <c r="U101"/>
  <c r="U102" a="1"/>
  <c r="U102"/>
  <c r="U103" a="1"/>
  <c r="U103"/>
  <c r="U104" a="1"/>
  <c r="U104"/>
  <c r="U105" a="1"/>
  <c r="U105"/>
  <c r="U106" a="1"/>
  <c r="U106"/>
  <c r="U107"/>
  <c r="U110" a="1"/>
  <c r="U110"/>
  <c r="U111" a="1"/>
  <c r="U111"/>
  <c r="U112" a="1"/>
  <c r="U112"/>
  <c r="U113" a="1"/>
  <c r="U113"/>
  <c r="U114" a="1"/>
  <c r="U114"/>
  <c r="U115" a="1"/>
  <c r="U115"/>
  <c r="U116" a="1"/>
  <c r="U116"/>
  <c r="U117" a="1"/>
  <c r="U117"/>
  <c r="U118" a="1"/>
  <c r="U118"/>
  <c r="U119" a="1"/>
  <c r="U119"/>
  <c r="U120" a="1"/>
  <c r="U120"/>
  <c r="U121" a="1"/>
  <c r="U121"/>
  <c r="U122" a="1"/>
  <c r="U122"/>
  <c r="U123"/>
  <c r="U126" a="1"/>
  <c r="U126"/>
  <c r="U127" a="1"/>
  <c r="U127"/>
  <c r="U128" a="1"/>
  <c r="U128"/>
  <c r="U129" a="1"/>
  <c r="U129"/>
  <c r="U130" a="1"/>
  <c r="U130"/>
  <c r="U131"/>
  <c r="U134" a="1"/>
  <c r="U134"/>
  <c r="U135" a="1"/>
  <c r="U135"/>
  <c r="U136" a="1"/>
  <c r="U136"/>
  <c r="U137" a="1"/>
  <c r="U137"/>
  <c r="U138" a="1"/>
  <c r="U138"/>
  <c r="U139" a="1"/>
  <c r="U139"/>
  <c r="U140" a="1"/>
  <c r="U140"/>
  <c r="U141" a="1"/>
  <c r="U141"/>
  <c r="U142" a="1"/>
  <c r="U142"/>
  <c r="U143" a="1"/>
  <c r="U143"/>
  <c r="U144" a="1"/>
  <c r="U144"/>
  <c r="U145" a="1"/>
  <c r="U145"/>
  <c r="U146" a="1"/>
  <c r="U146"/>
  <c r="U147" a="1"/>
  <c r="U147"/>
  <c r="U148" a="1"/>
  <c r="U148"/>
  <c r="U149" a="1"/>
  <c r="U149"/>
  <c r="U150" a="1"/>
  <c r="U150"/>
  <c r="U151" a="1"/>
  <c r="U151"/>
  <c r="U152"/>
  <c r="U155" a="1"/>
  <c r="U155"/>
  <c r="U156" a="1"/>
  <c r="U156"/>
  <c r="U157" a="1"/>
  <c r="U157"/>
  <c r="U158"/>
  <c r="U161" a="1"/>
  <c r="U161"/>
  <c r="U162" a="1"/>
  <c r="U162"/>
  <c r="U163" a="1"/>
  <c r="U163"/>
  <c r="U164"/>
  <c r="U167" a="1"/>
  <c r="U167"/>
  <c r="U168"/>
  <c r="U171" a="1"/>
  <c r="U171"/>
  <c r="U172" a="1"/>
  <c r="U172"/>
  <c r="U173" a="1"/>
  <c r="U173"/>
  <c r="U174"/>
  <c r="U177" a="1"/>
  <c r="U177"/>
  <c r="U178" a="1"/>
  <c r="U178"/>
  <c r="U179" a="1"/>
  <c r="U179"/>
  <c r="U180"/>
  <c r="U183" a="1"/>
  <c r="U183"/>
  <c r="U184" a="1"/>
  <c r="U184"/>
  <c r="U185" a="1"/>
  <c r="U185"/>
  <c r="U186" a="1"/>
  <c r="U186"/>
  <c r="U187"/>
  <c r="T4" a="1"/>
  <c r="T4"/>
  <c r="T5" a="1"/>
  <c r="T5"/>
  <c r="T6" a="1"/>
  <c r="T6"/>
  <c r="T7" a="1"/>
  <c r="T7"/>
  <c r="T8" a="1"/>
  <c r="T8"/>
  <c r="T9" a="1"/>
  <c r="T9"/>
  <c r="T10" a="1"/>
  <c r="T10"/>
  <c r="T11" a="1"/>
  <c r="T11"/>
  <c r="T12" a="1"/>
  <c r="T12"/>
  <c r="T13" a="1"/>
  <c r="T13"/>
  <c r="T14" a="1"/>
  <c r="T14"/>
  <c r="T15" a="1"/>
  <c r="T15"/>
  <c r="T16" a="1"/>
  <c r="T16"/>
  <c r="T17" a="1"/>
  <c r="T17"/>
  <c r="T18" a="1"/>
  <c r="T18"/>
  <c r="T19" a="1"/>
  <c r="T19"/>
  <c r="T20" a="1"/>
  <c r="T20"/>
  <c r="T21" a="1"/>
  <c r="T21"/>
  <c r="T22" a="1"/>
  <c r="T22"/>
  <c r="T23" a="1"/>
  <c r="T23"/>
  <c r="T24" a="1"/>
  <c r="T24"/>
  <c r="T25" a="1"/>
  <c r="T25"/>
  <c r="T26"/>
  <c r="T29" a="1"/>
  <c r="T29"/>
  <c r="T30" a="1"/>
  <c r="T30"/>
  <c r="T31" a="1"/>
  <c r="T31"/>
  <c r="T32" a="1"/>
  <c r="T32"/>
  <c r="T33" a="1"/>
  <c r="T33"/>
  <c r="T34" a="1"/>
  <c r="T34"/>
  <c r="T35" a="1"/>
  <c r="T35"/>
  <c r="T36" a="1"/>
  <c r="T36"/>
  <c r="T37" a="1"/>
  <c r="T37"/>
  <c r="T38" a="1"/>
  <c r="T38"/>
  <c r="T39" a="1"/>
  <c r="T39"/>
  <c r="T40" a="1"/>
  <c r="T40"/>
  <c r="T41" a="1"/>
  <c r="T41"/>
  <c r="T42" a="1"/>
  <c r="T42"/>
  <c r="T43" a="1"/>
  <c r="T43"/>
  <c r="T44" a="1"/>
  <c r="T44"/>
  <c r="T45" a="1"/>
  <c r="T45"/>
  <c r="T46" a="1"/>
  <c r="T46"/>
  <c r="T47" a="1"/>
  <c r="T47"/>
  <c r="T48" a="1"/>
  <c r="T48"/>
  <c r="T49" a="1"/>
  <c r="T49"/>
  <c r="T50" a="1"/>
  <c r="T50"/>
  <c r="T51" a="1"/>
  <c r="T51"/>
  <c r="T52" a="1"/>
  <c r="T52"/>
  <c r="T53" a="1"/>
  <c r="T53"/>
  <c r="T54" a="1"/>
  <c r="T54"/>
  <c r="T55" a="1"/>
  <c r="T55"/>
  <c r="T56"/>
  <c r="T59" a="1"/>
  <c r="T59"/>
  <c r="T60" a="1"/>
  <c r="T60"/>
  <c r="T61" a="1"/>
  <c r="T61"/>
  <c r="T62" a="1"/>
  <c r="T62"/>
  <c r="T63" a="1"/>
  <c r="T63"/>
  <c r="T64" a="1"/>
  <c r="T64"/>
  <c r="T65" a="1"/>
  <c r="T65"/>
  <c r="T66" a="1"/>
  <c r="T66"/>
  <c r="T67" a="1"/>
  <c r="T67"/>
  <c r="T68" a="1"/>
  <c r="T68"/>
  <c r="T69" a="1"/>
  <c r="T69"/>
  <c r="T70" a="1"/>
  <c r="T70"/>
  <c r="T71" a="1"/>
  <c r="T71"/>
  <c r="T72"/>
  <c r="T75" a="1"/>
  <c r="T75"/>
  <c r="T76" a="1"/>
  <c r="T76"/>
  <c r="T77" a="1"/>
  <c r="T77"/>
  <c r="T78" a="1"/>
  <c r="T78"/>
  <c r="T79" a="1"/>
  <c r="T79"/>
  <c r="T80" a="1"/>
  <c r="T80"/>
  <c r="T81" a="1"/>
  <c r="T81"/>
  <c r="T82" a="1"/>
  <c r="T82"/>
  <c r="T83" a="1"/>
  <c r="T83"/>
  <c r="T84" a="1"/>
  <c r="T84"/>
  <c r="T85" a="1"/>
  <c r="T85"/>
  <c r="T86" a="1"/>
  <c r="T86"/>
  <c r="T87" a="1"/>
  <c r="T87"/>
  <c r="T88" a="1"/>
  <c r="T88"/>
  <c r="T89" a="1"/>
  <c r="T89"/>
  <c r="T90" a="1"/>
  <c r="T90"/>
  <c r="T91" a="1"/>
  <c r="T91"/>
  <c r="T92" a="1"/>
  <c r="T92"/>
  <c r="T93" a="1"/>
  <c r="T93"/>
  <c r="T94" a="1"/>
  <c r="T94"/>
  <c r="T95"/>
  <c r="T98" a="1"/>
  <c r="T98"/>
  <c r="T99" a="1"/>
  <c r="T99"/>
  <c r="T100" a="1"/>
  <c r="T100"/>
  <c r="T101" a="1"/>
  <c r="T101"/>
  <c r="T102" a="1"/>
  <c r="T102"/>
  <c r="T103" a="1"/>
  <c r="T103"/>
  <c r="T104" a="1"/>
  <c r="T104"/>
  <c r="T105" a="1"/>
  <c r="T105"/>
  <c r="T106" a="1"/>
  <c r="T106"/>
  <c r="T107"/>
  <c r="T110" a="1"/>
  <c r="T110"/>
  <c r="T111" a="1"/>
  <c r="T111"/>
  <c r="T112" a="1"/>
  <c r="T112"/>
  <c r="T113" a="1"/>
  <c r="T113"/>
  <c r="T114" a="1"/>
  <c r="T114"/>
  <c r="T115" a="1"/>
  <c r="T115"/>
  <c r="T116" a="1"/>
  <c r="T116"/>
  <c r="T117" a="1"/>
  <c r="T117"/>
  <c r="T118" a="1"/>
  <c r="T118"/>
  <c r="T119" a="1"/>
  <c r="T119"/>
  <c r="T120" a="1"/>
  <c r="T120"/>
  <c r="T121" a="1"/>
  <c r="T121"/>
  <c r="T122" a="1"/>
  <c r="T122"/>
  <c r="T123"/>
  <c r="T126" a="1"/>
  <c r="T126"/>
  <c r="T127" a="1"/>
  <c r="T127"/>
  <c r="T128" a="1"/>
  <c r="T128"/>
  <c r="T129" a="1"/>
  <c r="T129"/>
  <c r="T130" a="1"/>
  <c r="T130"/>
  <c r="T131"/>
  <c r="T134" a="1"/>
  <c r="T134"/>
  <c r="T135" a="1"/>
  <c r="T135"/>
  <c r="T136" a="1"/>
  <c r="T136"/>
  <c r="T137" a="1"/>
  <c r="T137"/>
  <c r="T138" a="1"/>
  <c r="T138"/>
  <c r="T139" a="1"/>
  <c r="T139"/>
  <c r="T140" a="1"/>
  <c r="T140"/>
  <c r="T141" a="1"/>
  <c r="T141"/>
  <c r="T142" a="1"/>
  <c r="T142"/>
  <c r="T143" a="1"/>
  <c r="T143"/>
  <c r="T144" a="1"/>
  <c r="T144"/>
  <c r="T145" a="1"/>
  <c r="T145"/>
  <c r="T146" a="1"/>
  <c r="T146"/>
  <c r="T147" a="1"/>
  <c r="T147"/>
  <c r="T148" a="1"/>
  <c r="T148"/>
  <c r="T149" a="1"/>
  <c r="T149"/>
  <c r="T150" a="1"/>
  <c r="T150"/>
  <c r="T151" a="1"/>
  <c r="T151"/>
  <c r="T152"/>
  <c r="T155" a="1"/>
  <c r="T155"/>
  <c r="T156" a="1"/>
  <c r="T156"/>
  <c r="T157" a="1"/>
  <c r="T157"/>
  <c r="T158"/>
  <c r="T161" a="1"/>
  <c r="T161"/>
  <c r="T162" a="1"/>
  <c r="T162"/>
  <c r="T163" a="1"/>
  <c r="T163"/>
  <c r="T164"/>
  <c r="T167" a="1"/>
  <c r="T167"/>
  <c r="T168"/>
  <c r="T171" a="1"/>
  <c r="T171"/>
  <c r="T172" a="1"/>
  <c r="T172"/>
  <c r="T173" a="1"/>
  <c r="T173"/>
  <c r="T174"/>
  <c r="T177" a="1"/>
  <c r="T177"/>
  <c r="T178" a="1"/>
  <c r="T178"/>
  <c r="T179" a="1"/>
  <c r="T179"/>
  <c r="T180"/>
  <c r="T183" a="1"/>
  <c r="T183"/>
  <c r="T184" a="1"/>
  <c r="T184"/>
  <c r="T185" a="1"/>
  <c r="T185"/>
  <c r="T186" a="1"/>
  <c r="T186"/>
  <c r="T187"/>
  <c r="S4" a="1"/>
  <c r="S4"/>
  <c r="S5" a="1"/>
  <c r="S5"/>
  <c r="S6" a="1"/>
  <c r="S6"/>
  <c r="S7" a="1"/>
  <c r="S7"/>
  <c r="S8" a="1"/>
  <c r="S8"/>
  <c r="S9" a="1"/>
  <c r="S9"/>
  <c r="S10" a="1"/>
  <c r="S10"/>
  <c r="S11" a="1"/>
  <c r="S11"/>
  <c r="S12" a="1"/>
  <c r="S12"/>
  <c r="S13" a="1"/>
  <c r="S13"/>
  <c r="S14" a="1"/>
  <c r="S14"/>
  <c r="S15" a="1"/>
  <c r="S15"/>
  <c r="S16" a="1"/>
  <c r="S16"/>
  <c r="S17" a="1"/>
  <c r="S17"/>
  <c r="S18" a="1"/>
  <c r="S18"/>
  <c r="S19" a="1"/>
  <c r="S19"/>
  <c r="S20" a="1"/>
  <c r="S20"/>
  <c r="S21" a="1"/>
  <c r="S21"/>
  <c r="S22" a="1"/>
  <c r="S22"/>
  <c r="S23" a="1"/>
  <c r="S23"/>
  <c r="S24" a="1"/>
  <c r="S24"/>
  <c r="S25" a="1"/>
  <c r="S25"/>
  <c r="S26"/>
  <c r="S29" a="1"/>
  <c r="S29"/>
  <c r="S30" a="1"/>
  <c r="S30"/>
  <c r="S31" a="1"/>
  <c r="S31"/>
  <c r="S32" a="1"/>
  <c r="S32"/>
  <c r="S33" a="1"/>
  <c r="S33"/>
  <c r="S34" a="1"/>
  <c r="S34"/>
  <c r="S35" a="1"/>
  <c r="S35"/>
  <c r="S36" a="1"/>
  <c r="S36"/>
  <c r="S37" a="1"/>
  <c r="S37"/>
  <c r="S38" a="1"/>
  <c r="S38"/>
  <c r="S39" a="1"/>
  <c r="S39"/>
  <c r="S40" a="1"/>
  <c r="S40"/>
  <c r="S41" a="1"/>
  <c r="S41"/>
  <c r="S42" a="1"/>
  <c r="S42"/>
  <c r="S43" a="1"/>
  <c r="S43"/>
  <c r="S44" a="1"/>
  <c r="S44"/>
  <c r="S45" a="1"/>
  <c r="S45"/>
  <c r="S46" a="1"/>
  <c r="S46"/>
  <c r="S47" a="1"/>
  <c r="S47"/>
  <c r="S48" a="1"/>
  <c r="S48"/>
  <c r="S49" a="1"/>
  <c r="S49"/>
  <c r="S50" a="1"/>
  <c r="S50"/>
  <c r="S51" a="1"/>
  <c r="S51"/>
  <c r="S52" a="1"/>
  <c r="S52"/>
  <c r="S53" a="1"/>
  <c r="S53"/>
  <c r="S54" a="1"/>
  <c r="S54"/>
  <c r="S55" a="1"/>
  <c r="S55"/>
  <c r="S56"/>
  <c r="S59" a="1"/>
  <c r="S59"/>
  <c r="S60" a="1"/>
  <c r="S60"/>
  <c r="S61" a="1"/>
  <c r="S61"/>
  <c r="S62" a="1"/>
  <c r="S62"/>
  <c r="S63" a="1"/>
  <c r="S63"/>
  <c r="S64" a="1"/>
  <c r="S64"/>
  <c r="S65" a="1"/>
  <c r="S65"/>
  <c r="S66" a="1"/>
  <c r="S66"/>
  <c r="S67" a="1"/>
  <c r="S67"/>
  <c r="S68" a="1"/>
  <c r="S68"/>
  <c r="S69" a="1"/>
  <c r="S69"/>
  <c r="S70" a="1"/>
  <c r="S70"/>
  <c r="S71" a="1"/>
  <c r="S71"/>
  <c r="S72"/>
  <c r="S75" a="1"/>
  <c r="S75"/>
  <c r="S76" a="1"/>
  <c r="S76"/>
  <c r="S77" a="1"/>
  <c r="S77"/>
  <c r="S78" a="1"/>
  <c r="S78"/>
  <c r="S79" a="1"/>
  <c r="S79"/>
  <c r="S80" a="1"/>
  <c r="S80"/>
  <c r="S81" a="1"/>
  <c r="S81"/>
  <c r="S82" a="1"/>
  <c r="S82"/>
  <c r="S83" a="1"/>
  <c r="S83"/>
  <c r="S84" a="1"/>
  <c r="S84"/>
  <c r="S85" a="1"/>
  <c r="S85"/>
  <c r="S86" a="1"/>
  <c r="S86"/>
  <c r="S87" a="1"/>
  <c r="S87"/>
  <c r="S88" a="1"/>
  <c r="S88"/>
  <c r="S89" a="1"/>
  <c r="S89"/>
  <c r="S90" a="1"/>
  <c r="S90"/>
  <c r="S91" a="1"/>
  <c r="S91"/>
  <c r="S92" a="1"/>
  <c r="S92"/>
  <c r="S93" a="1"/>
  <c r="S93"/>
  <c r="S94" a="1"/>
  <c r="S94"/>
  <c r="S95"/>
  <c r="S98" a="1"/>
  <c r="S98"/>
  <c r="S99" a="1"/>
  <c r="S99"/>
  <c r="S100" a="1"/>
  <c r="S100"/>
  <c r="S101" a="1"/>
  <c r="S101"/>
  <c r="S102" a="1"/>
  <c r="S102"/>
  <c r="S103" a="1"/>
  <c r="S103"/>
  <c r="S104" a="1"/>
  <c r="S104"/>
  <c r="S105" a="1"/>
  <c r="S105"/>
  <c r="S106" a="1"/>
  <c r="S106"/>
  <c r="S107"/>
  <c r="S110" a="1"/>
  <c r="S110"/>
  <c r="S111" a="1"/>
  <c r="S111"/>
  <c r="S112" a="1"/>
  <c r="S112"/>
  <c r="S113" a="1"/>
  <c r="S113"/>
  <c r="S114" a="1"/>
  <c r="S114"/>
  <c r="S115" a="1"/>
  <c r="S115"/>
  <c r="S116" a="1"/>
  <c r="S116"/>
  <c r="S117" a="1"/>
  <c r="S117"/>
  <c r="S118" a="1"/>
  <c r="S118"/>
  <c r="S119" a="1"/>
  <c r="S119"/>
  <c r="S120" a="1"/>
  <c r="S120"/>
  <c r="S121" a="1"/>
  <c r="S121"/>
  <c r="S122" a="1"/>
  <c r="S122"/>
  <c r="S123"/>
  <c r="S126" a="1"/>
  <c r="S126"/>
  <c r="S127" a="1"/>
  <c r="S127"/>
  <c r="S128" a="1"/>
  <c r="S128"/>
  <c r="S129" a="1"/>
  <c r="S129"/>
  <c r="S130" a="1"/>
  <c r="S130"/>
  <c r="S131"/>
  <c r="S134" a="1"/>
  <c r="S134"/>
  <c r="S135" a="1"/>
  <c r="S135"/>
  <c r="S136" a="1"/>
  <c r="S136"/>
  <c r="S137" a="1"/>
  <c r="S137"/>
  <c r="S138" a="1"/>
  <c r="S138"/>
  <c r="S139" a="1"/>
  <c r="S139"/>
  <c r="S140" a="1"/>
  <c r="S140"/>
  <c r="S141" a="1"/>
  <c r="S141"/>
  <c r="S142" a="1"/>
  <c r="S142"/>
  <c r="S143" a="1"/>
  <c r="S143"/>
  <c r="S144" a="1"/>
  <c r="S144"/>
  <c r="S145" a="1"/>
  <c r="S145"/>
  <c r="S146" a="1"/>
  <c r="S146"/>
  <c r="S147" a="1"/>
  <c r="S147"/>
  <c r="S148" a="1"/>
  <c r="S148"/>
  <c r="S149" a="1"/>
  <c r="S149"/>
  <c r="S150" a="1"/>
  <c r="S150"/>
  <c r="S151" a="1"/>
  <c r="S151"/>
  <c r="S152"/>
  <c r="S155" a="1"/>
  <c r="S155"/>
  <c r="S156" a="1"/>
  <c r="S156"/>
  <c r="S157" a="1"/>
  <c r="S157"/>
  <c r="S158"/>
  <c r="S161" a="1"/>
  <c r="S161"/>
  <c r="S162" a="1"/>
  <c r="S162"/>
  <c r="S163" a="1"/>
  <c r="S163"/>
  <c r="S164"/>
  <c r="S167" a="1"/>
  <c r="S167"/>
  <c r="S168"/>
  <c r="S171" a="1"/>
  <c r="S171"/>
  <c r="S172" a="1"/>
  <c r="S172"/>
  <c r="S173" a="1"/>
  <c r="S173"/>
  <c r="S174"/>
  <c r="S177" a="1"/>
  <c r="S177"/>
  <c r="S178" a="1"/>
  <c r="S178"/>
  <c r="S179" a="1"/>
  <c r="S179"/>
  <c r="S180"/>
  <c r="S183" a="1"/>
  <c r="S183"/>
  <c r="S184" a="1"/>
  <c r="S184"/>
  <c r="S185" a="1"/>
  <c r="S185"/>
  <c r="S186" a="1"/>
  <c r="S186"/>
  <c r="S187"/>
  <c r="R4" a="1"/>
  <c r="R4"/>
  <c r="R5" a="1"/>
  <c r="R5"/>
  <c r="R6" a="1"/>
  <c r="R6"/>
  <c r="R7" a="1"/>
  <c r="R7"/>
  <c r="R8" a="1"/>
  <c r="R8"/>
  <c r="R9" a="1"/>
  <c r="R9"/>
  <c r="R10" a="1"/>
  <c r="R10"/>
  <c r="R11" a="1"/>
  <c r="R11"/>
  <c r="R12" a="1"/>
  <c r="R12"/>
  <c r="R13" a="1"/>
  <c r="R13"/>
  <c r="R14" a="1"/>
  <c r="R14"/>
  <c r="R15" a="1"/>
  <c r="R15"/>
  <c r="R16" a="1"/>
  <c r="R16"/>
  <c r="R17" a="1"/>
  <c r="R17"/>
  <c r="R18" a="1"/>
  <c r="R18"/>
  <c r="R19" a="1"/>
  <c r="R19"/>
  <c r="R20" a="1"/>
  <c r="R20"/>
  <c r="R21" a="1"/>
  <c r="R21"/>
  <c r="R22" a="1"/>
  <c r="R22"/>
  <c r="R23" a="1"/>
  <c r="R23"/>
  <c r="R24" a="1"/>
  <c r="R24"/>
  <c r="R25" a="1"/>
  <c r="R25"/>
  <c r="R26"/>
  <c r="R29" a="1"/>
  <c r="R29"/>
  <c r="R30" a="1"/>
  <c r="R30"/>
  <c r="R31" a="1"/>
  <c r="R31"/>
  <c r="R32" a="1"/>
  <c r="R32"/>
  <c r="R33" a="1"/>
  <c r="R33"/>
  <c r="R34" a="1"/>
  <c r="R34"/>
  <c r="R35" a="1"/>
  <c r="R35"/>
  <c r="R36" a="1"/>
  <c r="R36"/>
  <c r="R37" a="1"/>
  <c r="R37"/>
  <c r="R38" a="1"/>
  <c r="R38"/>
  <c r="R39" a="1"/>
  <c r="R39"/>
  <c r="R40" a="1"/>
  <c r="R40"/>
  <c r="R41" a="1"/>
  <c r="R41"/>
  <c r="R42" a="1"/>
  <c r="R42"/>
  <c r="R43" a="1"/>
  <c r="R43"/>
  <c r="R44" a="1"/>
  <c r="R44"/>
  <c r="R45" a="1"/>
  <c r="R45"/>
  <c r="R46" a="1"/>
  <c r="R46"/>
  <c r="R47" a="1"/>
  <c r="R47"/>
  <c r="R48" a="1"/>
  <c r="R48"/>
  <c r="R49" a="1"/>
  <c r="R49"/>
  <c r="R50" a="1"/>
  <c r="R50"/>
  <c r="R51" a="1"/>
  <c r="R51"/>
  <c r="R52" a="1"/>
  <c r="R52"/>
  <c r="R53" a="1"/>
  <c r="R53"/>
  <c r="R54" a="1"/>
  <c r="R54"/>
  <c r="R55" a="1"/>
  <c r="R55"/>
  <c r="R56"/>
  <c r="R59" a="1"/>
  <c r="R59"/>
  <c r="R60" a="1"/>
  <c r="R60"/>
  <c r="R61" a="1"/>
  <c r="R61"/>
  <c r="R62" a="1"/>
  <c r="R62"/>
  <c r="R63" a="1"/>
  <c r="R63"/>
  <c r="R64" a="1"/>
  <c r="R64"/>
  <c r="R65" a="1"/>
  <c r="R65"/>
  <c r="R66" a="1"/>
  <c r="R66"/>
  <c r="R67" a="1"/>
  <c r="R67"/>
  <c r="R68" a="1"/>
  <c r="R68"/>
  <c r="R69" a="1"/>
  <c r="R69"/>
  <c r="R70" a="1"/>
  <c r="R70"/>
  <c r="R71" a="1"/>
  <c r="R71"/>
  <c r="R72"/>
  <c r="R75" a="1"/>
  <c r="R75"/>
  <c r="R76" a="1"/>
  <c r="R76"/>
  <c r="R77" a="1"/>
  <c r="R77"/>
  <c r="R78" a="1"/>
  <c r="R78"/>
  <c r="R79" a="1"/>
  <c r="R79"/>
  <c r="R80" a="1"/>
  <c r="R80"/>
  <c r="R81" a="1"/>
  <c r="R81"/>
  <c r="R82" a="1"/>
  <c r="R82"/>
  <c r="R83" a="1"/>
  <c r="R83"/>
  <c r="R84" a="1"/>
  <c r="R84"/>
  <c r="R85" a="1"/>
  <c r="R85"/>
  <c r="R86" a="1"/>
  <c r="R86"/>
  <c r="R87" a="1"/>
  <c r="R87"/>
  <c r="R88" a="1"/>
  <c r="R88"/>
  <c r="R89" a="1"/>
  <c r="R89"/>
  <c r="R90" a="1"/>
  <c r="R90"/>
  <c r="R91" a="1"/>
  <c r="R91"/>
  <c r="R92" a="1"/>
  <c r="R92"/>
  <c r="R93" a="1"/>
  <c r="R93"/>
  <c r="R94" a="1"/>
  <c r="R94"/>
  <c r="R95"/>
  <c r="R98" a="1"/>
  <c r="R98"/>
  <c r="R99" a="1"/>
  <c r="R99"/>
  <c r="R100" a="1"/>
  <c r="R100"/>
  <c r="R101" a="1"/>
  <c r="R101"/>
  <c r="R102" a="1"/>
  <c r="R102"/>
  <c r="R103" a="1"/>
  <c r="R103"/>
  <c r="R104" a="1"/>
  <c r="R104"/>
  <c r="R105" a="1"/>
  <c r="R105"/>
  <c r="R106" a="1"/>
  <c r="R106"/>
  <c r="R107"/>
  <c r="R110" a="1"/>
  <c r="R110"/>
  <c r="R111" a="1"/>
  <c r="R111"/>
  <c r="R112" a="1"/>
  <c r="R112"/>
  <c r="R113" a="1"/>
  <c r="R113"/>
  <c r="R114" a="1"/>
  <c r="R114"/>
  <c r="R115" a="1"/>
  <c r="R115"/>
  <c r="R116" a="1"/>
  <c r="R116"/>
  <c r="R117" a="1"/>
  <c r="R117"/>
  <c r="R118" a="1"/>
  <c r="R118"/>
  <c r="R119" a="1"/>
  <c r="R119"/>
  <c r="R120" a="1"/>
  <c r="R120"/>
  <c r="R121" a="1"/>
  <c r="R121"/>
  <c r="R122" a="1"/>
  <c r="R122"/>
  <c r="R123"/>
  <c r="R126" a="1"/>
  <c r="R126"/>
  <c r="R127" a="1"/>
  <c r="R127"/>
  <c r="R128" a="1"/>
  <c r="R128"/>
  <c r="R129" a="1"/>
  <c r="R129"/>
  <c r="R130" a="1"/>
  <c r="R130"/>
  <c r="R131"/>
  <c r="R134" a="1"/>
  <c r="R134"/>
  <c r="R135" a="1"/>
  <c r="R135"/>
  <c r="R136" a="1"/>
  <c r="R136"/>
  <c r="R137" a="1"/>
  <c r="R137"/>
  <c r="R138" a="1"/>
  <c r="R138"/>
  <c r="R139" a="1"/>
  <c r="R139"/>
  <c r="R140" a="1"/>
  <c r="R140"/>
  <c r="R141" a="1"/>
  <c r="R141"/>
  <c r="R142" a="1"/>
  <c r="R142"/>
  <c r="R143" a="1"/>
  <c r="R143"/>
  <c r="R144" a="1"/>
  <c r="R144"/>
  <c r="R145" a="1"/>
  <c r="R145"/>
  <c r="R146" a="1"/>
  <c r="R146"/>
  <c r="R147" a="1"/>
  <c r="R147"/>
  <c r="R148" a="1"/>
  <c r="R148"/>
  <c r="R149" a="1"/>
  <c r="R149"/>
  <c r="R150" a="1"/>
  <c r="R150"/>
  <c r="R151" a="1"/>
  <c r="R151"/>
  <c r="R152"/>
  <c r="R155" a="1"/>
  <c r="R155"/>
  <c r="R156" a="1"/>
  <c r="R156"/>
  <c r="R157" a="1"/>
  <c r="R157"/>
  <c r="R158"/>
  <c r="R161" a="1"/>
  <c r="R161"/>
  <c r="R162" a="1"/>
  <c r="R162"/>
  <c r="R163" a="1"/>
  <c r="R163"/>
  <c r="R164"/>
  <c r="R167" a="1"/>
  <c r="R167"/>
  <c r="R168"/>
  <c r="R171" a="1"/>
  <c r="R171"/>
  <c r="R172" a="1"/>
  <c r="R172"/>
  <c r="R173" a="1"/>
  <c r="R173"/>
  <c r="R174"/>
  <c r="R177" a="1"/>
  <c r="R177"/>
  <c r="R178" a="1"/>
  <c r="R178"/>
  <c r="R179" a="1"/>
  <c r="R179"/>
  <c r="R180"/>
  <c r="R183" a="1"/>
  <c r="R183"/>
  <c r="R184" a="1"/>
  <c r="R184"/>
  <c r="R185" a="1"/>
  <c r="R185"/>
  <c r="R186" a="1"/>
  <c r="R186"/>
  <c r="R187"/>
  <c r="L167" a="1"/>
  <c r="L167"/>
  <c r="M167" a="1"/>
  <c r="M167"/>
  <c r="N167" a="1"/>
  <c r="N167"/>
  <c r="O167" a="1"/>
  <c r="O167"/>
  <c r="P167" a="1"/>
  <c r="P167"/>
  <c r="Q167" a="1"/>
  <c r="Q167"/>
  <c r="K167" a="1"/>
  <c r="K167"/>
  <c r="N4" a="1"/>
  <c r="N4"/>
  <c r="O4" a="1"/>
  <c r="O4"/>
  <c r="P4" a="1"/>
  <c r="P4"/>
  <c r="Q4" a="1"/>
  <c r="Q4"/>
  <c r="N5" a="1"/>
  <c r="N5"/>
  <c r="O5" a="1"/>
  <c r="O5"/>
  <c r="P5" a="1"/>
  <c r="P5"/>
  <c r="Q5" a="1"/>
  <c r="Q5"/>
  <c r="N6" a="1"/>
  <c r="N6"/>
  <c r="O6" a="1"/>
  <c r="O6"/>
  <c r="P6" a="1"/>
  <c r="P6"/>
  <c r="Q6" a="1"/>
  <c r="Q6"/>
  <c r="N7" a="1"/>
  <c r="N7"/>
  <c r="O7" a="1"/>
  <c r="O7"/>
  <c r="P7" a="1"/>
  <c r="P7"/>
  <c r="Q7" a="1"/>
  <c r="Q7"/>
  <c r="N8" a="1"/>
  <c r="N8"/>
  <c r="O8" a="1"/>
  <c r="O8"/>
  <c r="P8" a="1"/>
  <c r="P8"/>
  <c r="Q8" a="1"/>
  <c r="Q8"/>
  <c r="N9" a="1"/>
  <c r="N9"/>
  <c r="O9" a="1"/>
  <c r="O9"/>
  <c r="P9" a="1"/>
  <c r="P9"/>
  <c r="Q9" a="1"/>
  <c r="Q9"/>
  <c r="N10" a="1"/>
  <c r="N10"/>
  <c r="O10" a="1"/>
  <c r="O10"/>
  <c r="P10" a="1"/>
  <c r="P10"/>
  <c r="Q10" a="1"/>
  <c r="Q10"/>
  <c r="N11" a="1"/>
  <c r="N11"/>
  <c r="O11" a="1"/>
  <c r="O11"/>
  <c r="P11" a="1"/>
  <c r="P11"/>
  <c r="Q11" a="1"/>
  <c r="Q11"/>
  <c r="N12" a="1"/>
  <c r="N12"/>
  <c r="O12" a="1"/>
  <c r="O12"/>
  <c r="P12" a="1"/>
  <c r="P12"/>
  <c r="Q12" a="1"/>
  <c r="Q12"/>
  <c r="N13" a="1"/>
  <c r="N13"/>
  <c r="O13" a="1"/>
  <c r="O13"/>
  <c r="P13" a="1"/>
  <c r="P13"/>
  <c r="Q13" a="1"/>
  <c r="Q13"/>
  <c r="N14" a="1"/>
  <c r="N14"/>
  <c r="O14" a="1"/>
  <c r="O14"/>
  <c r="P14" a="1"/>
  <c r="P14"/>
  <c r="Q14" a="1"/>
  <c r="Q14"/>
  <c r="N15" a="1"/>
  <c r="N15"/>
  <c r="O15" a="1"/>
  <c r="O15"/>
  <c r="P15" a="1"/>
  <c r="P15"/>
  <c r="Q15" a="1"/>
  <c r="Q15"/>
  <c r="N16" a="1"/>
  <c r="N16"/>
  <c r="O16" a="1"/>
  <c r="O16"/>
  <c r="P16" a="1"/>
  <c r="P16"/>
  <c r="Q16" a="1"/>
  <c r="Q16"/>
  <c r="N17" a="1"/>
  <c r="N17"/>
  <c r="O17" a="1"/>
  <c r="O17"/>
  <c r="P17" a="1"/>
  <c r="P17"/>
  <c r="Q17" a="1"/>
  <c r="Q17"/>
  <c r="N18" a="1"/>
  <c r="N18"/>
  <c r="O18" a="1"/>
  <c r="O18"/>
  <c r="P18" a="1"/>
  <c r="P18"/>
  <c r="Q18" a="1"/>
  <c r="Q18"/>
  <c r="N19" a="1"/>
  <c r="N19"/>
  <c r="O19" a="1"/>
  <c r="O19"/>
  <c r="P19" a="1"/>
  <c r="P19"/>
  <c r="Q19" a="1"/>
  <c r="Q19"/>
  <c r="N20" a="1"/>
  <c r="N20"/>
  <c r="O20" a="1"/>
  <c r="O20"/>
  <c r="P20" a="1"/>
  <c r="P20"/>
  <c r="Q20" a="1"/>
  <c r="Q20"/>
  <c r="N21" a="1"/>
  <c r="N21"/>
  <c r="O21" a="1"/>
  <c r="O21"/>
  <c r="P21" a="1"/>
  <c r="P21"/>
  <c r="Q21" a="1"/>
  <c r="Q21"/>
  <c r="N22" a="1"/>
  <c r="N22"/>
  <c r="O22" a="1"/>
  <c r="O22"/>
  <c r="P22" a="1"/>
  <c r="P22"/>
  <c r="Q22" a="1"/>
  <c r="Q22"/>
  <c r="N23" a="1"/>
  <c r="N23"/>
  <c r="O23" a="1"/>
  <c r="O23"/>
  <c r="P23" a="1"/>
  <c r="P23"/>
  <c r="Q23" a="1"/>
  <c r="Q23"/>
  <c r="N24" a="1"/>
  <c r="N24"/>
  <c r="O24" a="1"/>
  <c r="O24"/>
  <c r="P24" a="1"/>
  <c r="P24"/>
  <c r="Q24" a="1"/>
  <c r="Q24"/>
  <c r="N25" a="1"/>
  <c r="N25"/>
  <c r="O25" a="1"/>
  <c r="O25"/>
  <c r="P25" a="1"/>
  <c r="P25"/>
  <c r="Q25" a="1"/>
  <c r="Q25"/>
  <c r="N26"/>
  <c r="O26"/>
  <c r="P26"/>
  <c r="Q26"/>
  <c r="N29" a="1"/>
  <c r="N29"/>
  <c r="O29" a="1"/>
  <c r="O29"/>
  <c r="P29" a="1"/>
  <c r="P29"/>
  <c r="Q29" a="1"/>
  <c r="Q29"/>
  <c r="N30" a="1"/>
  <c r="N30"/>
  <c r="O30" a="1"/>
  <c r="O30"/>
  <c r="P30" a="1"/>
  <c r="P30"/>
  <c r="Q30" a="1"/>
  <c r="Q30"/>
  <c r="N31" a="1"/>
  <c r="N31"/>
  <c r="O31" a="1"/>
  <c r="O31"/>
  <c r="P31" a="1"/>
  <c r="P31"/>
  <c r="Q31" a="1"/>
  <c r="Q31"/>
  <c r="N32" a="1"/>
  <c r="N32"/>
  <c r="O32" a="1"/>
  <c r="O32"/>
  <c r="P32" a="1"/>
  <c r="P32"/>
  <c r="Q32" a="1"/>
  <c r="Q32"/>
  <c r="N33" a="1"/>
  <c r="N33"/>
  <c r="O33" a="1"/>
  <c r="O33"/>
  <c r="P33" a="1"/>
  <c r="P33"/>
  <c r="Q33" a="1"/>
  <c r="Q33"/>
  <c r="N34" a="1"/>
  <c r="N34"/>
  <c r="O34" a="1"/>
  <c r="O34"/>
  <c r="P34" a="1"/>
  <c r="P34"/>
  <c r="Q34" a="1"/>
  <c r="Q34"/>
  <c r="N35" a="1"/>
  <c r="N35"/>
  <c r="O35" a="1"/>
  <c r="O35"/>
  <c r="P35" a="1"/>
  <c r="P35"/>
  <c r="Q35" a="1"/>
  <c r="Q35"/>
  <c r="N36" a="1"/>
  <c r="N36"/>
  <c r="O36" a="1"/>
  <c r="O36"/>
  <c r="P36" a="1"/>
  <c r="P36"/>
  <c r="Q36" a="1"/>
  <c r="Q36"/>
  <c r="N37" a="1"/>
  <c r="N37"/>
  <c r="O37" a="1"/>
  <c r="O37"/>
  <c r="P37" a="1"/>
  <c r="P37"/>
  <c r="Q37" a="1"/>
  <c r="Q37"/>
  <c r="N38" a="1"/>
  <c r="N38"/>
  <c r="O38" a="1"/>
  <c r="O38"/>
  <c r="P38" a="1"/>
  <c r="P38"/>
  <c r="Q38" a="1"/>
  <c r="Q38"/>
  <c r="N39" a="1"/>
  <c r="N39"/>
  <c r="O39" a="1"/>
  <c r="O39"/>
  <c r="P39" a="1"/>
  <c r="P39"/>
  <c r="Q39" a="1"/>
  <c r="Q39"/>
  <c r="N40" a="1"/>
  <c r="N40"/>
  <c r="O40" a="1"/>
  <c r="O40"/>
  <c r="P40" a="1"/>
  <c r="P40"/>
  <c r="Q40" a="1"/>
  <c r="Q40"/>
  <c r="N41" a="1"/>
  <c r="N41"/>
  <c r="O41" a="1"/>
  <c r="O41"/>
  <c r="P41" a="1"/>
  <c r="P41"/>
  <c r="Q41" a="1"/>
  <c r="Q41"/>
  <c r="N42" a="1"/>
  <c r="N42"/>
  <c r="O42" a="1"/>
  <c r="O42"/>
  <c r="P42" a="1"/>
  <c r="P42"/>
  <c r="Q42" a="1"/>
  <c r="Q42"/>
  <c r="N43" a="1"/>
  <c r="N43"/>
  <c r="O43" a="1"/>
  <c r="O43"/>
  <c r="P43" a="1"/>
  <c r="P43"/>
  <c r="Q43" a="1"/>
  <c r="Q43"/>
  <c r="N44" a="1"/>
  <c r="N44"/>
  <c r="O44" a="1"/>
  <c r="O44"/>
  <c r="P44" a="1"/>
  <c r="P44"/>
  <c r="Q44" a="1"/>
  <c r="Q44"/>
  <c r="N45" a="1"/>
  <c r="N45"/>
  <c r="O45" a="1"/>
  <c r="O45"/>
  <c r="P45" a="1"/>
  <c r="P45"/>
  <c r="Q45" a="1"/>
  <c r="Q45"/>
  <c r="N46" a="1"/>
  <c r="N46"/>
  <c r="O46" a="1"/>
  <c r="O46"/>
  <c r="P46" a="1"/>
  <c r="P46"/>
  <c r="Q46" a="1"/>
  <c r="Q46"/>
  <c r="N47" a="1"/>
  <c r="N47"/>
  <c r="O47" a="1"/>
  <c r="O47"/>
  <c r="P47" a="1"/>
  <c r="P47"/>
  <c r="Q47" a="1"/>
  <c r="Q47"/>
  <c r="N48" a="1"/>
  <c r="N48"/>
  <c r="O48" a="1"/>
  <c r="O48"/>
  <c r="P48" a="1"/>
  <c r="P48"/>
  <c r="Q48" a="1"/>
  <c r="Q48"/>
  <c r="N49" a="1"/>
  <c r="N49"/>
  <c r="O49" a="1"/>
  <c r="O49"/>
  <c r="P49" a="1"/>
  <c r="P49"/>
  <c r="Q49" a="1"/>
  <c r="Q49"/>
  <c r="N50" a="1"/>
  <c r="N50"/>
  <c r="O50" a="1"/>
  <c r="O50"/>
  <c r="P50" a="1"/>
  <c r="P50"/>
  <c r="Q50" a="1"/>
  <c r="Q50"/>
  <c r="N51" a="1"/>
  <c r="N51"/>
  <c r="O51" a="1"/>
  <c r="O51"/>
  <c r="P51" a="1"/>
  <c r="P51"/>
  <c r="Q51" a="1"/>
  <c r="Q51"/>
  <c r="N52" a="1"/>
  <c r="N52"/>
  <c r="O52" a="1"/>
  <c r="O52"/>
  <c r="P52" a="1"/>
  <c r="P52"/>
  <c r="Q52" a="1"/>
  <c r="Q52"/>
  <c r="N53" a="1"/>
  <c r="N53"/>
  <c r="O53" a="1"/>
  <c r="O53"/>
  <c r="P53" a="1"/>
  <c r="P53"/>
  <c r="Q53" a="1"/>
  <c r="Q53"/>
  <c r="N54" a="1"/>
  <c r="N54"/>
  <c r="O54" a="1"/>
  <c r="O54"/>
  <c r="P54" a="1"/>
  <c r="P54"/>
  <c r="Q54" a="1"/>
  <c r="Q54"/>
  <c r="N55" a="1"/>
  <c r="N55"/>
  <c r="O55" a="1"/>
  <c r="O55"/>
  <c r="P55" a="1"/>
  <c r="P55"/>
  <c r="Q55" a="1"/>
  <c r="Q55"/>
  <c r="N56"/>
  <c r="O56"/>
  <c r="P56"/>
  <c r="Q56"/>
  <c r="N59" a="1"/>
  <c r="N59"/>
  <c r="O59" a="1"/>
  <c r="O59"/>
  <c r="P59" a="1"/>
  <c r="P59"/>
  <c r="Q59" a="1"/>
  <c r="Q59"/>
  <c r="N60" a="1"/>
  <c r="N60"/>
  <c r="O60" a="1"/>
  <c r="O60"/>
  <c r="P60" a="1"/>
  <c r="P60"/>
  <c r="Q60" a="1"/>
  <c r="Q60"/>
  <c r="N61" a="1"/>
  <c r="N61"/>
  <c r="O61" a="1"/>
  <c r="O61"/>
  <c r="P61" a="1"/>
  <c r="P61"/>
  <c r="Q61" a="1"/>
  <c r="Q61"/>
  <c r="N62" a="1"/>
  <c r="N62"/>
  <c r="O62" a="1"/>
  <c r="O62"/>
  <c r="P62" a="1"/>
  <c r="P62"/>
  <c r="Q62" a="1"/>
  <c r="Q62"/>
  <c r="N63" a="1"/>
  <c r="N63"/>
  <c r="O63" a="1"/>
  <c r="O63"/>
  <c r="P63" a="1"/>
  <c r="P63"/>
  <c r="Q63" a="1"/>
  <c r="Q63"/>
  <c r="N64" a="1"/>
  <c r="N64"/>
  <c r="O64" a="1"/>
  <c r="O64"/>
  <c r="P64" a="1"/>
  <c r="P64"/>
  <c r="Q64" a="1"/>
  <c r="Q64"/>
  <c r="N65" a="1"/>
  <c r="N65"/>
  <c r="O65" a="1"/>
  <c r="O65"/>
  <c r="P65" a="1"/>
  <c r="P65"/>
  <c r="Q65" a="1"/>
  <c r="Q65"/>
  <c r="N66" a="1"/>
  <c r="N66"/>
  <c r="O66" a="1"/>
  <c r="O66"/>
  <c r="P66" a="1"/>
  <c r="P66"/>
  <c r="Q66" a="1"/>
  <c r="Q66"/>
  <c r="N67" a="1"/>
  <c r="N67"/>
  <c r="O67" a="1"/>
  <c r="O67"/>
  <c r="P67" a="1"/>
  <c r="P67"/>
  <c r="Q67" a="1"/>
  <c r="Q67"/>
  <c r="N68" a="1"/>
  <c r="N68"/>
  <c r="O68" a="1"/>
  <c r="O68"/>
  <c r="P68" a="1"/>
  <c r="P68"/>
  <c r="Q68" a="1"/>
  <c r="Q68"/>
  <c r="N69" a="1"/>
  <c r="N69"/>
  <c r="O69" a="1"/>
  <c r="O69"/>
  <c r="P69" a="1"/>
  <c r="P69"/>
  <c r="Q69" a="1"/>
  <c r="Q69"/>
  <c r="N70" a="1"/>
  <c r="N70"/>
  <c r="O70" a="1"/>
  <c r="O70"/>
  <c r="P70" a="1"/>
  <c r="P70"/>
  <c r="Q70" a="1"/>
  <c r="Q70"/>
  <c r="N71" a="1"/>
  <c r="N71"/>
  <c r="O71" a="1"/>
  <c r="O71"/>
  <c r="P71" a="1"/>
  <c r="P71"/>
  <c r="Q71" a="1"/>
  <c r="Q71"/>
  <c r="N72"/>
  <c r="O72"/>
  <c r="P72"/>
  <c r="Q72"/>
  <c r="N75" a="1"/>
  <c r="N75"/>
  <c r="O75" a="1"/>
  <c r="O75"/>
  <c r="P75" a="1"/>
  <c r="P75"/>
  <c r="Q75" a="1"/>
  <c r="Q75"/>
  <c r="N76" a="1"/>
  <c r="N76"/>
  <c r="O76" a="1"/>
  <c r="O76"/>
  <c r="P76" a="1"/>
  <c r="P76"/>
  <c r="Q76" a="1"/>
  <c r="Q76"/>
  <c r="N77" a="1"/>
  <c r="N77"/>
  <c r="O77" a="1"/>
  <c r="O77"/>
  <c r="P77" a="1"/>
  <c r="P77"/>
  <c r="Q77" a="1"/>
  <c r="Q77"/>
  <c r="N78" a="1"/>
  <c r="N78"/>
  <c r="O78" a="1"/>
  <c r="O78"/>
  <c r="P78" a="1"/>
  <c r="P78"/>
  <c r="Q78" a="1"/>
  <c r="Q78"/>
  <c r="N79" a="1"/>
  <c r="N79"/>
  <c r="O79" a="1"/>
  <c r="O79"/>
  <c r="P79" a="1"/>
  <c r="P79"/>
  <c r="Q79" a="1"/>
  <c r="Q79"/>
  <c r="N80" a="1"/>
  <c r="N80"/>
  <c r="O80" a="1"/>
  <c r="O80"/>
  <c r="P80" a="1"/>
  <c r="P80"/>
  <c r="Q80" a="1"/>
  <c r="Q80"/>
  <c r="N81" a="1"/>
  <c r="N81"/>
  <c r="O81" a="1"/>
  <c r="O81"/>
  <c r="P81" a="1"/>
  <c r="P81"/>
  <c r="Q81" a="1"/>
  <c r="Q81"/>
  <c r="N82" a="1"/>
  <c r="N82"/>
  <c r="O82" a="1"/>
  <c r="O82"/>
  <c r="P82" a="1"/>
  <c r="P82"/>
  <c r="Q82" a="1"/>
  <c r="Q82"/>
  <c r="N83" a="1"/>
  <c r="N83"/>
  <c r="O83" a="1"/>
  <c r="O83"/>
  <c r="P83" a="1"/>
  <c r="P83"/>
  <c r="Q83" a="1"/>
  <c r="Q83"/>
  <c r="N84" a="1"/>
  <c r="N84"/>
  <c r="O84" a="1"/>
  <c r="O84"/>
  <c r="P84" a="1"/>
  <c r="P84"/>
  <c r="Q84" a="1"/>
  <c r="Q84"/>
  <c r="N85" a="1"/>
  <c r="N85"/>
  <c r="O85" a="1"/>
  <c r="O85"/>
  <c r="P85" a="1"/>
  <c r="P85"/>
  <c r="Q85" a="1"/>
  <c r="Q85"/>
  <c r="N86" a="1"/>
  <c r="N86"/>
  <c r="O86" a="1"/>
  <c r="O86"/>
  <c r="P86" a="1"/>
  <c r="P86"/>
  <c r="Q86" a="1"/>
  <c r="Q86"/>
  <c r="N87" a="1"/>
  <c r="N87"/>
  <c r="O87" a="1"/>
  <c r="O87"/>
  <c r="P87" a="1"/>
  <c r="P87"/>
  <c r="Q87" a="1"/>
  <c r="Q87"/>
  <c r="N88" a="1"/>
  <c r="N88"/>
  <c r="O88" a="1"/>
  <c r="O88"/>
  <c r="P88" a="1"/>
  <c r="P88"/>
  <c r="Q88" a="1"/>
  <c r="Q88"/>
  <c r="N89" a="1"/>
  <c r="N89"/>
  <c r="O89" a="1"/>
  <c r="O89"/>
  <c r="P89" a="1"/>
  <c r="P89"/>
  <c r="Q89" a="1"/>
  <c r="Q89"/>
  <c r="N90" a="1"/>
  <c r="N90"/>
  <c r="O90" a="1"/>
  <c r="O90"/>
  <c r="P90" a="1"/>
  <c r="P90"/>
  <c r="Q90" a="1"/>
  <c r="Q90"/>
  <c r="N91" a="1"/>
  <c r="N91"/>
  <c r="O91" a="1"/>
  <c r="O91"/>
  <c r="P91" a="1"/>
  <c r="P91"/>
  <c r="Q91" a="1"/>
  <c r="Q91"/>
  <c r="N92" a="1"/>
  <c r="N92"/>
  <c r="O92" a="1"/>
  <c r="O92"/>
  <c r="P92" a="1"/>
  <c r="P92"/>
  <c r="Q92" a="1"/>
  <c r="Q92"/>
  <c r="N93" a="1"/>
  <c r="N93"/>
  <c r="O93" a="1"/>
  <c r="O93"/>
  <c r="P93" a="1"/>
  <c r="P93"/>
  <c r="Q93" a="1"/>
  <c r="Q93"/>
  <c r="N94" a="1"/>
  <c r="N94"/>
  <c r="O94" a="1"/>
  <c r="O94"/>
  <c r="P94" a="1"/>
  <c r="P94"/>
  <c r="Q94" a="1"/>
  <c r="Q94"/>
  <c r="N95"/>
  <c r="O95"/>
  <c r="P95"/>
  <c r="Q95"/>
  <c r="N98" a="1"/>
  <c r="N98"/>
  <c r="O98" a="1"/>
  <c r="O98"/>
  <c r="P98" a="1"/>
  <c r="P98"/>
  <c r="Q98" a="1"/>
  <c r="Q98"/>
  <c r="N99" a="1"/>
  <c r="N99"/>
  <c r="O99" a="1"/>
  <c r="O99"/>
  <c r="P99" a="1"/>
  <c r="P99"/>
  <c r="Q99" a="1"/>
  <c r="Q99"/>
  <c r="N100" a="1"/>
  <c r="N100"/>
  <c r="O100" a="1"/>
  <c r="O100"/>
  <c r="P100" a="1"/>
  <c r="P100"/>
  <c r="Q100" a="1"/>
  <c r="Q100"/>
  <c r="N101" a="1"/>
  <c r="N101"/>
  <c r="O101" a="1"/>
  <c r="O101"/>
  <c r="P101" a="1"/>
  <c r="P101"/>
  <c r="Q101" a="1"/>
  <c r="Q101"/>
  <c r="N102" a="1"/>
  <c r="N102"/>
  <c r="O102" a="1"/>
  <c r="O102"/>
  <c r="P102" a="1"/>
  <c r="P102"/>
  <c r="Q102" a="1"/>
  <c r="Q102"/>
  <c r="N103" a="1"/>
  <c r="N103"/>
  <c r="O103" a="1"/>
  <c r="O103"/>
  <c r="P103" a="1"/>
  <c r="P103"/>
  <c r="Q103" a="1"/>
  <c r="Q103"/>
  <c r="N104" a="1"/>
  <c r="N104"/>
  <c r="O104" a="1"/>
  <c r="O104"/>
  <c r="P104" a="1"/>
  <c r="P104"/>
  <c r="Q104" a="1"/>
  <c r="Q104"/>
  <c r="N105" a="1"/>
  <c r="N105"/>
  <c r="O105" a="1"/>
  <c r="O105"/>
  <c r="P105" a="1"/>
  <c r="P105"/>
  <c r="Q105" a="1"/>
  <c r="Q105"/>
  <c r="N106" a="1"/>
  <c r="N106"/>
  <c r="O106" a="1"/>
  <c r="O106"/>
  <c r="P106" a="1"/>
  <c r="P106"/>
  <c r="Q106" a="1"/>
  <c r="Q106"/>
  <c r="N107"/>
  <c r="O107"/>
  <c r="P107"/>
  <c r="Q107"/>
  <c r="N110" a="1"/>
  <c r="N110"/>
  <c r="O110" a="1"/>
  <c r="O110"/>
  <c r="P110" a="1"/>
  <c r="P110"/>
  <c r="Q110" a="1"/>
  <c r="Q110"/>
  <c r="N111" a="1"/>
  <c r="N111"/>
  <c r="O111" a="1"/>
  <c r="O111"/>
  <c r="P111" a="1"/>
  <c r="P111"/>
  <c r="Q111" a="1"/>
  <c r="Q111"/>
  <c r="N112" a="1"/>
  <c r="N112"/>
  <c r="O112" a="1"/>
  <c r="O112"/>
  <c r="P112" a="1"/>
  <c r="P112"/>
  <c r="Q112" a="1"/>
  <c r="Q112"/>
  <c r="N113" a="1"/>
  <c r="N113"/>
  <c r="O113" a="1"/>
  <c r="O113"/>
  <c r="P113" a="1"/>
  <c r="P113"/>
  <c r="Q113" a="1"/>
  <c r="Q113"/>
  <c r="N114" a="1"/>
  <c r="N114"/>
  <c r="O114" a="1"/>
  <c r="O114"/>
  <c r="P114" a="1"/>
  <c r="P114"/>
  <c r="Q114" a="1"/>
  <c r="Q114"/>
  <c r="N115" a="1"/>
  <c r="N115"/>
  <c r="O115" a="1"/>
  <c r="O115"/>
  <c r="P115" a="1"/>
  <c r="P115"/>
  <c r="Q115" a="1"/>
  <c r="Q115"/>
  <c r="N116" a="1"/>
  <c r="N116"/>
  <c r="O116" a="1"/>
  <c r="O116"/>
  <c r="P116" a="1"/>
  <c r="P116"/>
  <c r="Q116" a="1"/>
  <c r="Q116"/>
  <c r="N117" a="1"/>
  <c r="N117"/>
  <c r="O117" a="1"/>
  <c r="O117"/>
  <c r="P117" a="1"/>
  <c r="P117"/>
  <c r="Q117" a="1"/>
  <c r="Q117"/>
  <c r="N118" a="1"/>
  <c r="N118"/>
  <c r="O118" a="1"/>
  <c r="O118"/>
  <c r="P118" a="1"/>
  <c r="P118"/>
  <c r="Q118" a="1"/>
  <c r="Q118"/>
  <c r="N119" a="1"/>
  <c r="N119"/>
  <c r="O119" a="1"/>
  <c r="O119"/>
  <c r="P119" a="1"/>
  <c r="P119"/>
  <c r="Q119" a="1"/>
  <c r="Q119"/>
  <c r="N120" a="1"/>
  <c r="N120"/>
  <c r="O120" a="1"/>
  <c r="O120"/>
  <c r="P120" a="1"/>
  <c r="P120"/>
  <c r="Q120" a="1"/>
  <c r="Q120"/>
  <c r="N121" a="1"/>
  <c r="N121"/>
  <c r="O121" a="1"/>
  <c r="O121"/>
  <c r="P121" a="1"/>
  <c r="P121"/>
  <c r="Q121" a="1"/>
  <c r="Q121"/>
  <c r="N122" a="1"/>
  <c r="N122"/>
  <c r="O122" a="1"/>
  <c r="O122"/>
  <c r="P122" a="1"/>
  <c r="P122"/>
  <c r="Q122" a="1"/>
  <c r="Q122"/>
  <c r="N123"/>
  <c r="O123"/>
  <c r="P123"/>
  <c r="Q123"/>
  <c r="N126" a="1"/>
  <c r="N126"/>
  <c r="O126" a="1"/>
  <c r="O126"/>
  <c r="P126" a="1"/>
  <c r="P126"/>
  <c r="Q126" a="1"/>
  <c r="Q126"/>
  <c r="N127" a="1"/>
  <c r="N127"/>
  <c r="O127" a="1"/>
  <c r="O127"/>
  <c r="P127" a="1"/>
  <c r="P127"/>
  <c r="Q127" a="1"/>
  <c r="Q127"/>
  <c r="N128" a="1"/>
  <c r="N128"/>
  <c r="O128" a="1"/>
  <c r="O128"/>
  <c r="P128" a="1"/>
  <c r="P128"/>
  <c r="Q128" a="1"/>
  <c r="Q128"/>
  <c r="N129" a="1"/>
  <c r="N129"/>
  <c r="O129" a="1"/>
  <c r="O129"/>
  <c r="P129" a="1"/>
  <c r="P129"/>
  <c r="Q129" a="1"/>
  <c r="Q129"/>
  <c r="N130" a="1"/>
  <c r="N130"/>
  <c r="O130" a="1"/>
  <c r="O130"/>
  <c r="P130" a="1"/>
  <c r="P130"/>
  <c r="Q130" a="1"/>
  <c r="Q130"/>
  <c r="N131"/>
  <c r="O131"/>
  <c r="P131"/>
  <c r="Q131"/>
  <c r="N134" a="1"/>
  <c r="N134"/>
  <c r="O134" a="1"/>
  <c r="O134"/>
  <c r="P134" a="1"/>
  <c r="P134"/>
  <c r="Q134" a="1"/>
  <c r="Q134"/>
  <c r="N135" a="1"/>
  <c r="N135"/>
  <c r="O135" a="1"/>
  <c r="O135"/>
  <c r="P135" a="1"/>
  <c r="P135"/>
  <c r="Q135" a="1"/>
  <c r="Q135"/>
  <c r="N136" a="1"/>
  <c r="N136"/>
  <c r="O136" a="1"/>
  <c r="O136"/>
  <c r="P136" a="1"/>
  <c r="P136"/>
  <c r="Q136" a="1"/>
  <c r="Q136"/>
  <c r="N137" a="1"/>
  <c r="N137"/>
  <c r="O137" a="1"/>
  <c r="O137"/>
  <c r="P137" a="1"/>
  <c r="P137"/>
  <c r="Q137" a="1"/>
  <c r="Q137"/>
  <c r="N138" a="1"/>
  <c r="N138"/>
  <c r="O138" a="1"/>
  <c r="O138"/>
  <c r="P138" a="1"/>
  <c r="P138"/>
  <c r="Q138" a="1"/>
  <c r="Q138"/>
  <c r="N139" a="1"/>
  <c r="N139"/>
  <c r="O139" a="1"/>
  <c r="O139"/>
  <c r="P139" a="1"/>
  <c r="P139"/>
  <c r="Q139" a="1"/>
  <c r="Q139"/>
  <c r="N140" a="1"/>
  <c r="N140"/>
  <c r="O140" a="1"/>
  <c r="O140"/>
  <c r="P140" a="1"/>
  <c r="P140"/>
  <c r="Q140" a="1"/>
  <c r="Q140"/>
  <c r="N141" a="1"/>
  <c r="N141"/>
  <c r="O141" a="1"/>
  <c r="O141"/>
  <c r="P141" a="1"/>
  <c r="P141"/>
  <c r="Q141" a="1"/>
  <c r="Q141"/>
  <c r="N142" a="1"/>
  <c r="N142"/>
  <c r="O142" a="1"/>
  <c r="O142"/>
  <c r="P142" a="1"/>
  <c r="P142"/>
  <c r="Q142" a="1"/>
  <c r="Q142"/>
  <c r="N143" a="1"/>
  <c r="N143"/>
  <c r="O143" a="1"/>
  <c r="O143"/>
  <c r="P143" a="1"/>
  <c r="P143"/>
  <c r="Q143" a="1"/>
  <c r="Q143"/>
  <c r="N144" a="1"/>
  <c r="N144"/>
  <c r="O144" a="1"/>
  <c r="O144"/>
  <c r="P144" a="1"/>
  <c r="P144"/>
  <c r="Q144" a="1"/>
  <c r="Q144"/>
  <c r="N145" a="1"/>
  <c r="N145"/>
  <c r="O145" a="1"/>
  <c r="O145"/>
  <c r="P145" a="1"/>
  <c r="P145"/>
  <c r="Q145" a="1"/>
  <c r="Q145"/>
  <c r="N146" a="1"/>
  <c r="N146"/>
  <c r="O146" a="1"/>
  <c r="O146"/>
  <c r="P146" a="1"/>
  <c r="P146"/>
  <c r="Q146" a="1"/>
  <c r="Q146"/>
  <c r="N147" a="1"/>
  <c r="N147"/>
  <c r="O147" a="1"/>
  <c r="O147"/>
  <c r="P147" a="1"/>
  <c r="P147"/>
  <c r="Q147" a="1"/>
  <c r="Q147"/>
  <c r="N148" a="1"/>
  <c r="N148"/>
  <c r="O148" a="1"/>
  <c r="O148"/>
  <c r="P148" a="1"/>
  <c r="P148"/>
  <c r="Q148" a="1"/>
  <c r="Q148"/>
  <c r="N149" a="1"/>
  <c r="N149"/>
  <c r="O149" a="1"/>
  <c r="O149"/>
  <c r="P149" a="1"/>
  <c r="P149"/>
  <c r="Q149" a="1"/>
  <c r="Q149"/>
  <c r="N150" a="1"/>
  <c r="N150"/>
  <c r="O150" a="1"/>
  <c r="O150"/>
  <c r="P150" a="1"/>
  <c r="P150"/>
  <c r="Q150" a="1"/>
  <c r="Q150"/>
  <c r="N151" a="1"/>
  <c r="N151"/>
  <c r="O151" a="1"/>
  <c r="O151"/>
  <c r="P151" a="1"/>
  <c r="P151"/>
  <c r="Q151" a="1"/>
  <c r="Q151"/>
  <c r="N152"/>
  <c r="O152"/>
  <c r="P152"/>
  <c r="Q152"/>
  <c r="N155" a="1"/>
  <c r="N155"/>
  <c r="O155" a="1"/>
  <c r="O155"/>
  <c r="P155" a="1"/>
  <c r="P155"/>
  <c r="Q155" a="1"/>
  <c r="Q155"/>
  <c r="N156" a="1"/>
  <c r="N156"/>
  <c r="O156" a="1"/>
  <c r="O156"/>
  <c r="P156" a="1"/>
  <c r="P156"/>
  <c r="Q156" a="1"/>
  <c r="Q156"/>
  <c r="N157" a="1"/>
  <c r="N157"/>
  <c r="O157" a="1"/>
  <c r="O157"/>
  <c r="P157" a="1"/>
  <c r="P157"/>
  <c r="Q157" a="1"/>
  <c r="Q157"/>
  <c r="N158"/>
  <c r="O158"/>
  <c r="P158"/>
  <c r="Q158"/>
  <c r="N161" a="1"/>
  <c r="N161"/>
  <c r="O161" a="1"/>
  <c r="O161"/>
  <c r="P161" a="1"/>
  <c r="P161"/>
  <c r="Q161" a="1"/>
  <c r="Q161"/>
  <c r="N162" a="1"/>
  <c r="N162"/>
  <c r="O162" a="1"/>
  <c r="O162"/>
  <c r="P162" a="1"/>
  <c r="P162"/>
  <c r="Q162" a="1"/>
  <c r="Q162"/>
  <c r="N163" a="1"/>
  <c r="N163"/>
  <c r="O163" a="1"/>
  <c r="O163"/>
  <c r="P163" a="1"/>
  <c r="P163"/>
  <c r="Q163" a="1"/>
  <c r="Q163"/>
  <c r="N164"/>
  <c r="O164"/>
  <c r="P164"/>
  <c r="Q164"/>
  <c r="N168"/>
  <c r="O168"/>
  <c r="P168"/>
  <c r="Q168"/>
  <c r="N171" a="1"/>
  <c r="N171"/>
  <c r="O171" a="1"/>
  <c r="O171"/>
  <c r="P171" a="1"/>
  <c r="P171"/>
  <c r="Q171" a="1"/>
  <c r="Q171"/>
  <c r="N172" a="1"/>
  <c r="N172"/>
  <c r="O172" a="1"/>
  <c r="O172"/>
  <c r="P172" a="1"/>
  <c r="P172"/>
  <c r="Q172" a="1"/>
  <c r="Q172"/>
  <c r="N173" a="1"/>
  <c r="N173"/>
  <c r="O173" a="1"/>
  <c r="O173"/>
  <c r="P173" a="1"/>
  <c r="P173"/>
  <c r="Q173" a="1"/>
  <c r="Q173"/>
  <c r="N174"/>
  <c r="O174"/>
  <c r="P174"/>
  <c r="Q174"/>
  <c r="N177" a="1"/>
  <c r="N177"/>
  <c r="O177" a="1"/>
  <c r="O177"/>
  <c r="P177" a="1"/>
  <c r="P177"/>
  <c r="Q177" a="1"/>
  <c r="Q177"/>
  <c r="N178" a="1"/>
  <c r="N178"/>
  <c r="O178" a="1"/>
  <c r="O178"/>
  <c r="P178" a="1"/>
  <c r="P178"/>
  <c r="Q178" a="1"/>
  <c r="Q178"/>
  <c r="N179" a="1"/>
  <c r="N179"/>
  <c r="O179" a="1"/>
  <c r="O179"/>
  <c r="P179" a="1"/>
  <c r="P179"/>
  <c r="Q179" a="1"/>
  <c r="Q179"/>
  <c r="N180"/>
  <c r="O180"/>
  <c r="P180"/>
  <c r="Q180"/>
  <c r="N183" a="1"/>
  <c r="N183"/>
  <c r="O183" a="1"/>
  <c r="O183"/>
  <c r="P183" a="1"/>
  <c r="P183"/>
  <c r="Q183" a="1"/>
  <c r="Q183"/>
  <c r="N184" a="1"/>
  <c r="N184"/>
  <c r="O184" a="1"/>
  <c r="O184"/>
  <c r="P184" a="1"/>
  <c r="P184"/>
  <c r="Q184" a="1"/>
  <c r="Q184"/>
  <c r="N185" a="1"/>
  <c r="N185"/>
  <c r="O185" a="1"/>
  <c r="O185"/>
  <c r="P185" a="1"/>
  <c r="P185"/>
  <c r="Q185" a="1"/>
  <c r="Q185"/>
  <c r="N186" a="1"/>
  <c r="N186"/>
  <c r="O186" a="1"/>
  <c r="O186"/>
  <c r="P186" a="1"/>
  <c r="P186"/>
  <c r="Q186" a="1"/>
  <c r="Q186"/>
  <c r="N187"/>
  <c r="O187"/>
  <c r="P187"/>
  <c r="Q187"/>
  <c r="K4" a="1"/>
  <c r="K4"/>
  <c r="L4" a="1"/>
  <c r="L4"/>
  <c r="M4" a="1"/>
  <c r="M4"/>
  <c r="K5" a="1"/>
  <c r="K5"/>
  <c r="L5" a="1"/>
  <c r="L5"/>
  <c r="M5" a="1"/>
  <c r="M5"/>
  <c r="K6" a="1"/>
  <c r="K6"/>
  <c r="L6" a="1"/>
  <c r="L6"/>
  <c r="M6" a="1"/>
  <c r="M6"/>
  <c r="K7" a="1"/>
  <c r="K7"/>
  <c r="L7" a="1"/>
  <c r="L7"/>
  <c r="M7" a="1"/>
  <c r="M7"/>
  <c r="K8" a="1"/>
  <c r="K8"/>
  <c r="L8" a="1"/>
  <c r="L8"/>
  <c r="M8" a="1"/>
  <c r="M8"/>
  <c r="K9" a="1"/>
  <c r="K9"/>
  <c r="L9" a="1"/>
  <c r="L9"/>
  <c r="M9" a="1"/>
  <c r="M9"/>
  <c r="K10" a="1"/>
  <c r="K10"/>
  <c r="L10" a="1"/>
  <c r="L10"/>
  <c r="M10" a="1"/>
  <c r="M10"/>
  <c r="K11" a="1"/>
  <c r="K11"/>
  <c r="L11" a="1"/>
  <c r="L11"/>
  <c r="M11" a="1"/>
  <c r="M11"/>
  <c r="K12" a="1"/>
  <c r="K12"/>
  <c r="L12" a="1"/>
  <c r="L12"/>
  <c r="M12" a="1"/>
  <c r="M12"/>
  <c r="K13" a="1"/>
  <c r="K13"/>
  <c r="L13" a="1"/>
  <c r="L13"/>
  <c r="M13" a="1"/>
  <c r="M13"/>
  <c r="K14" a="1"/>
  <c r="K14"/>
  <c r="L14" a="1"/>
  <c r="L14"/>
  <c r="M14" a="1"/>
  <c r="M14"/>
  <c r="K15" a="1"/>
  <c r="K15"/>
  <c r="L15" a="1"/>
  <c r="L15"/>
  <c r="M15" a="1"/>
  <c r="M15"/>
  <c r="K16" a="1"/>
  <c r="K16"/>
  <c r="L16" a="1"/>
  <c r="L16"/>
  <c r="M16" a="1"/>
  <c r="M16"/>
  <c r="K17" a="1"/>
  <c r="K17"/>
  <c r="L17" a="1"/>
  <c r="L17"/>
  <c r="M17" a="1"/>
  <c r="M17"/>
  <c r="K18" a="1"/>
  <c r="K18"/>
  <c r="L18" a="1"/>
  <c r="L18"/>
  <c r="M18" a="1"/>
  <c r="M18"/>
  <c r="K19" a="1"/>
  <c r="K19"/>
  <c r="L19" a="1"/>
  <c r="L19"/>
  <c r="M19" a="1"/>
  <c r="M19"/>
  <c r="K20" a="1"/>
  <c r="K20"/>
  <c r="L20" a="1"/>
  <c r="L20"/>
  <c r="M20" a="1"/>
  <c r="M20"/>
  <c r="K21" a="1"/>
  <c r="K21"/>
  <c r="L21" a="1"/>
  <c r="L21"/>
  <c r="M21" a="1"/>
  <c r="M21"/>
  <c r="K22" a="1"/>
  <c r="K22"/>
  <c r="L22" a="1"/>
  <c r="L22"/>
  <c r="M22" a="1"/>
  <c r="M22"/>
  <c r="K23" a="1"/>
  <c r="K23"/>
  <c r="L23" a="1"/>
  <c r="L23"/>
  <c r="M23" a="1"/>
  <c r="M23"/>
  <c r="K24" a="1"/>
  <c r="K24"/>
  <c r="L24" a="1"/>
  <c r="L24"/>
  <c r="M24" a="1"/>
  <c r="M24"/>
  <c r="K25" a="1"/>
  <c r="K25"/>
  <c r="L25" a="1"/>
  <c r="L25"/>
  <c r="M25" a="1"/>
  <c r="M25"/>
  <c r="C26"/>
  <c r="K26"/>
  <c r="L26"/>
  <c r="M26"/>
  <c r="K29" a="1"/>
  <c r="K29"/>
  <c r="L29" a="1"/>
  <c r="L29"/>
  <c r="M29" a="1"/>
  <c r="M29"/>
  <c r="K30" a="1"/>
  <c r="K30"/>
  <c r="L30" a="1"/>
  <c r="L30"/>
  <c r="M30" a="1"/>
  <c r="M30"/>
  <c r="K31" a="1"/>
  <c r="K31"/>
  <c r="L31" a="1"/>
  <c r="L31"/>
  <c r="M31" a="1"/>
  <c r="M31"/>
  <c r="K32" a="1"/>
  <c r="K32"/>
  <c r="L32" a="1"/>
  <c r="L32"/>
  <c r="M32" a="1"/>
  <c r="M32"/>
  <c r="K33" a="1"/>
  <c r="K33"/>
  <c r="L33" a="1"/>
  <c r="L33"/>
  <c r="M33" a="1"/>
  <c r="M33"/>
  <c r="K34" a="1"/>
  <c r="K34"/>
  <c r="L34" a="1"/>
  <c r="L34"/>
  <c r="M34" a="1"/>
  <c r="M34"/>
  <c r="K35" a="1"/>
  <c r="K35"/>
  <c r="L35" a="1"/>
  <c r="L35"/>
  <c r="M35" a="1"/>
  <c r="M35"/>
  <c r="K36" a="1"/>
  <c r="K36"/>
  <c r="L36" a="1"/>
  <c r="L36"/>
  <c r="M36" a="1"/>
  <c r="M36"/>
  <c r="K37" a="1"/>
  <c r="K37"/>
  <c r="L37" a="1"/>
  <c r="L37"/>
  <c r="M37" a="1"/>
  <c r="M37"/>
  <c r="K38" a="1"/>
  <c r="K38"/>
  <c r="L38" a="1"/>
  <c r="L38"/>
  <c r="M38" a="1"/>
  <c r="M38"/>
  <c r="K39" a="1"/>
  <c r="K39"/>
  <c r="L39" a="1"/>
  <c r="L39"/>
  <c r="M39" a="1"/>
  <c r="M39"/>
  <c r="K40" a="1"/>
  <c r="K40"/>
  <c r="L40" a="1"/>
  <c r="L40"/>
  <c r="M40" a="1"/>
  <c r="M40"/>
  <c r="K41" a="1"/>
  <c r="K41"/>
  <c r="L41" a="1"/>
  <c r="L41"/>
  <c r="M41" a="1"/>
  <c r="M41"/>
  <c r="K42" a="1"/>
  <c r="K42"/>
  <c r="L42" a="1"/>
  <c r="L42"/>
  <c r="M42" a="1"/>
  <c r="M42"/>
  <c r="K43" a="1"/>
  <c r="K43"/>
  <c r="L43" a="1"/>
  <c r="L43"/>
  <c r="M43" a="1"/>
  <c r="M43"/>
  <c r="K44" a="1"/>
  <c r="K44"/>
  <c r="L44" a="1"/>
  <c r="L44"/>
  <c r="M44" a="1"/>
  <c r="M44"/>
  <c r="K45" a="1"/>
  <c r="K45"/>
  <c r="L45" a="1"/>
  <c r="L45"/>
  <c r="M45" a="1"/>
  <c r="M45"/>
  <c r="K46" a="1"/>
  <c r="K46"/>
  <c r="L46" a="1"/>
  <c r="L46"/>
  <c r="M46" a="1"/>
  <c r="M46"/>
  <c r="K47" a="1"/>
  <c r="K47"/>
  <c r="L47" a="1"/>
  <c r="L47"/>
  <c r="M47" a="1"/>
  <c r="M47"/>
  <c r="K48" a="1"/>
  <c r="K48"/>
  <c r="L48" a="1"/>
  <c r="L48"/>
  <c r="M48" a="1"/>
  <c r="M48"/>
  <c r="K49" a="1"/>
  <c r="K49"/>
  <c r="L49" a="1"/>
  <c r="L49"/>
  <c r="M49" a="1"/>
  <c r="M49"/>
  <c r="K50" a="1"/>
  <c r="K50"/>
  <c r="L50" a="1"/>
  <c r="L50"/>
  <c r="M50" a="1"/>
  <c r="M50"/>
  <c r="K51" a="1"/>
  <c r="K51"/>
  <c r="L51" a="1"/>
  <c r="L51"/>
  <c r="M51" a="1"/>
  <c r="M51"/>
  <c r="K52" a="1"/>
  <c r="K52"/>
  <c r="L52" a="1"/>
  <c r="L52"/>
  <c r="M52" a="1"/>
  <c r="M52"/>
  <c r="K53" a="1"/>
  <c r="K53"/>
  <c r="L53" a="1"/>
  <c r="L53"/>
  <c r="M53" a="1"/>
  <c r="M53"/>
  <c r="K54" a="1"/>
  <c r="K54"/>
  <c r="L54" a="1"/>
  <c r="L54"/>
  <c r="M54" a="1"/>
  <c r="M54"/>
  <c r="K55" a="1"/>
  <c r="K55"/>
  <c r="L55" a="1"/>
  <c r="L55"/>
  <c r="M55" a="1"/>
  <c r="M55"/>
  <c r="C56"/>
  <c r="K56"/>
  <c r="L56"/>
  <c r="M56"/>
  <c r="K59" a="1"/>
  <c r="K59"/>
  <c r="L59" a="1"/>
  <c r="L59"/>
  <c r="M59" a="1"/>
  <c r="M59"/>
  <c r="K60" a="1"/>
  <c r="K60"/>
  <c r="L60" a="1"/>
  <c r="L60"/>
  <c r="M60" a="1"/>
  <c r="M60"/>
  <c r="K61" a="1"/>
  <c r="K61"/>
  <c r="L61" a="1"/>
  <c r="L61"/>
  <c r="M61" a="1"/>
  <c r="M61"/>
  <c r="K62" a="1"/>
  <c r="K62"/>
  <c r="L62" a="1"/>
  <c r="L62"/>
  <c r="M62" a="1"/>
  <c r="M62"/>
  <c r="K63" a="1"/>
  <c r="K63"/>
  <c r="L63" a="1"/>
  <c r="L63"/>
  <c r="M63" a="1"/>
  <c r="M63"/>
  <c r="K64" a="1"/>
  <c r="K64"/>
  <c r="L64" a="1"/>
  <c r="L64"/>
  <c r="M64" a="1"/>
  <c r="M64"/>
  <c r="K65" a="1"/>
  <c r="K65"/>
  <c r="L65" a="1"/>
  <c r="L65"/>
  <c r="M65" a="1"/>
  <c r="M65"/>
  <c r="K66" a="1"/>
  <c r="K66"/>
  <c r="L66" a="1"/>
  <c r="L66"/>
  <c r="M66" a="1"/>
  <c r="M66"/>
  <c r="K67" a="1"/>
  <c r="K67"/>
  <c r="L67" a="1"/>
  <c r="L67"/>
  <c r="M67" a="1"/>
  <c r="M67"/>
  <c r="K68" a="1"/>
  <c r="K68"/>
  <c r="L68" a="1"/>
  <c r="L68"/>
  <c r="M68" a="1"/>
  <c r="M68"/>
  <c r="K69" a="1"/>
  <c r="K69"/>
  <c r="L69" a="1"/>
  <c r="L69"/>
  <c r="M69" a="1"/>
  <c r="M69"/>
  <c r="K70" a="1"/>
  <c r="K70"/>
  <c r="L70" a="1"/>
  <c r="L70"/>
  <c r="M70" a="1"/>
  <c r="M70"/>
  <c r="K71" a="1"/>
  <c r="K71"/>
  <c r="L71" a="1"/>
  <c r="L71"/>
  <c r="M71" a="1"/>
  <c r="M71"/>
  <c r="C72"/>
  <c r="K72"/>
  <c r="L72"/>
  <c r="M72"/>
  <c r="K75" a="1"/>
  <c r="K75"/>
  <c r="L75" a="1"/>
  <c r="L75"/>
  <c r="M75" a="1"/>
  <c r="M75"/>
  <c r="K76" a="1"/>
  <c r="K76"/>
  <c r="L76" a="1"/>
  <c r="L76"/>
  <c r="M76" a="1"/>
  <c r="M76"/>
  <c r="K77" a="1"/>
  <c r="K77"/>
  <c r="L77" a="1"/>
  <c r="L77"/>
  <c r="M77" a="1"/>
  <c r="M77"/>
  <c r="K78" a="1"/>
  <c r="K78"/>
  <c r="L78" a="1"/>
  <c r="L78"/>
  <c r="M78" a="1"/>
  <c r="M78"/>
  <c r="K79" a="1"/>
  <c r="K79"/>
  <c r="L79" a="1"/>
  <c r="L79"/>
  <c r="M79" a="1"/>
  <c r="M79"/>
  <c r="K80" a="1"/>
  <c r="K80"/>
  <c r="L80" a="1"/>
  <c r="L80"/>
  <c r="M80" a="1"/>
  <c r="M80"/>
  <c r="K81" a="1"/>
  <c r="K81"/>
  <c r="L81" a="1"/>
  <c r="L81"/>
  <c r="M81" a="1"/>
  <c r="M81"/>
  <c r="K82" a="1"/>
  <c r="K82"/>
  <c r="L82" a="1"/>
  <c r="L82"/>
  <c r="M82" a="1"/>
  <c r="M82"/>
  <c r="K83" a="1"/>
  <c r="K83"/>
  <c r="L83" a="1"/>
  <c r="L83"/>
  <c r="M83" a="1"/>
  <c r="M83"/>
  <c r="K84" a="1"/>
  <c r="K84"/>
  <c r="L84" a="1"/>
  <c r="L84"/>
  <c r="M84" a="1"/>
  <c r="M84"/>
  <c r="K85" a="1"/>
  <c r="K85"/>
  <c r="L85" a="1"/>
  <c r="L85"/>
  <c r="M85" a="1"/>
  <c r="M85"/>
  <c r="K86" a="1"/>
  <c r="K86"/>
  <c r="L86" a="1"/>
  <c r="L86"/>
  <c r="M86" a="1"/>
  <c r="M86"/>
  <c r="K87" a="1"/>
  <c r="K87"/>
  <c r="L87" a="1"/>
  <c r="L87"/>
  <c r="M87" a="1"/>
  <c r="M87"/>
  <c r="K88" a="1"/>
  <c r="K88"/>
  <c r="L88" a="1"/>
  <c r="L88"/>
  <c r="M88" a="1"/>
  <c r="M88"/>
  <c r="K89" a="1"/>
  <c r="K89"/>
  <c r="L89" a="1"/>
  <c r="L89"/>
  <c r="M89" a="1"/>
  <c r="M89"/>
  <c r="K90" a="1"/>
  <c r="K90"/>
  <c r="L90" a="1"/>
  <c r="L90"/>
  <c r="M90" a="1"/>
  <c r="M90"/>
  <c r="K91" a="1"/>
  <c r="K91"/>
  <c r="L91" a="1"/>
  <c r="L91"/>
  <c r="M91" a="1"/>
  <c r="M91"/>
  <c r="K92" a="1"/>
  <c r="K92"/>
  <c r="L92" a="1"/>
  <c r="L92"/>
  <c r="M92" a="1"/>
  <c r="M92"/>
  <c r="K93" a="1"/>
  <c r="K93"/>
  <c r="L93" a="1"/>
  <c r="L93"/>
  <c r="M93" a="1"/>
  <c r="M93"/>
  <c r="K94" a="1"/>
  <c r="K94"/>
  <c r="L94" a="1"/>
  <c r="L94"/>
  <c r="M94" a="1"/>
  <c r="M94"/>
  <c r="C95"/>
  <c r="K95"/>
  <c r="L95"/>
  <c r="M95"/>
  <c r="K98" a="1"/>
  <c r="K98"/>
  <c r="L98" a="1"/>
  <c r="L98"/>
  <c r="M98" a="1"/>
  <c r="M98"/>
  <c r="K99" a="1"/>
  <c r="K99"/>
  <c r="L99" a="1"/>
  <c r="L99"/>
  <c r="M99" a="1"/>
  <c r="M99"/>
  <c r="K100" a="1"/>
  <c r="K100"/>
  <c r="L100" a="1"/>
  <c r="L100"/>
  <c r="M100" a="1"/>
  <c r="M100"/>
  <c r="K101" a="1"/>
  <c r="K101"/>
  <c r="L101" a="1"/>
  <c r="L101"/>
  <c r="M101" a="1"/>
  <c r="M101"/>
  <c r="K102" a="1"/>
  <c r="K102"/>
  <c r="L102" a="1"/>
  <c r="L102"/>
  <c r="M102" a="1"/>
  <c r="M102"/>
  <c r="K103" a="1"/>
  <c r="K103"/>
  <c r="L103" a="1"/>
  <c r="L103"/>
  <c r="M103" a="1"/>
  <c r="M103"/>
  <c r="K104" a="1"/>
  <c r="K104"/>
  <c r="L104" a="1"/>
  <c r="L104"/>
  <c r="M104" a="1"/>
  <c r="M104"/>
  <c r="K105" a="1"/>
  <c r="K105"/>
  <c r="L105" a="1"/>
  <c r="L105"/>
  <c r="M105" a="1"/>
  <c r="M105"/>
  <c r="K106" a="1"/>
  <c r="K106"/>
  <c r="L106" a="1"/>
  <c r="L106"/>
  <c r="M106" a="1"/>
  <c r="M106"/>
  <c r="C107"/>
  <c r="K107"/>
  <c r="L107"/>
  <c r="M107"/>
  <c r="K110" a="1"/>
  <c r="K110"/>
  <c r="L110" a="1"/>
  <c r="L110"/>
  <c r="M110" a="1"/>
  <c r="M110"/>
  <c r="K111" a="1"/>
  <c r="K111"/>
  <c r="L111" a="1"/>
  <c r="L111"/>
  <c r="M111" a="1"/>
  <c r="M111"/>
  <c r="K112" a="1"/>
  <c r="K112"/>
  <c r="L112" a="1"/>
  <c r="L112"/>
  <c r="M112" a="1"/>
  <c r="M112"/>
  <c r="K113" a="1"/>
  <c r="K113"/>
  <c r="L113" a="1"/>
  <c r="L113"/>
  <c r="M113" a="1"/>
  <c r="M113"/>
  <c r="K114" a="1"/>
  <c r="K114"/>
  <c r="L114" a="1"/>
  <c r="L114"/>
  <c r="M114" a="1"/>
  <c r="M114"/>
  <c r="K115" a="1"/>
  <c r="K115"/>
  <c r="L115" a="1"/>
  <c r="L115"/>
  <c r="M115" a="1"/>
  <c r="M115"/>
  <c r="K116" a="1"/>
  <c r="K116"/>
  <c r="L116" a="1"/>
  <c r="L116"/>
  <c r="M116" a="1"/>
  <c r="M116"/>
  <c r="K117" a="1"/>
  <c r="K117"/>
  <c r="L117" a="1"/>
  <c r="L117"/>
  <c r="M117" a="1"/>
  <c r="M117"/>
  <c r="K118" a="1"/>
  <c r="K118"/>
  <c r="L118" a="1"/>
  <c r="L118"/>
  <c r="M118" a="1"/>
  <c r="M118"/>
  <c r="K119" a="1"/>
  <c r="K119"/>
  <c r="L119" a="1"/>
  <c r="L119"/>
  <c r="M119" a="1"/>
  <c r="M119"/>
  <c r="K120" a="1"/>
  <c r="K120"/>
  <c r="L120" a="1"/>
  <c r="L120"/>
  <c r="M120" a="1"/>
  <c r="M120"/>
  <c r="K121" a="1"/>
  <c r="K121"/>
  <c r="L121" a="1"/>
  <c r="L121"/>
  <c r="M121" a="1"/>
  <c r="M121"/>
  <c r="K122" a="1"/>
  <c r="K122"/>
  <c r="L122" a="1"/>
  <c r="L122"/>
  <c r="M122" a="1"/>
  <c r="M122"/>
  <c r="C123"/>
  <c r="K123"/>
  <c r="L123"/>
  <c r="M123"/>
  <c r="K126" a="1"/>
  <c r="K126"/>
  <c r="L126" a="1"/>
  <c r="L126"/>
  <c r="M126" a="1"/>
  <c r="M126"/>
  <c r="K127" a="1"/>
  <c r="K127"/>
  <c r="L127" a="1"/>
  <c r="L127"/>
  <c r="M127" a="1"/>
  <c r="M127"/>
  <c r="K128" a="1"/>
  <c r="K128"/>
  <c r="L128" a="1"/>
  <c r="L128"/>
  <c r="M128" a="1"/>
  <c r="M128"/>
  <c r="K129" a="1"/>
  <c r="K129"/>
  <c r="L129" a="1"/>
  <c r="L129"/>
  <c r="M129" a="1"/>
  <c r="M129"/>
  <c r="K130" a="1"/>
  <c r="K130"/>
  <c r="L130" a="1"/>
  <c r="L130"/>
  <c r="M130" a="1"/>
  <c r="M130"/>
  <c r="C131"/>
  <c r="K131"/>
  <c r="L131"/>
  <c r="M131"/>
  <c r="K134" a="1"/>
  <c r="K134"/>
  <c r="L134" a="1"/>
  <c r="L134"/>
  <c r="M134" a="1"/>
  <c r="M134"/>
  <c r="K135" a="1"/>
  <c r="K135"/>
  <c r="L135" a="1"/>
  <c r="L135"/>
  <c r="M135" a="1"/>
  <c r="M135"/>
  <c r="K136" a="1"/>
  <c r="K136"/>
  <c r="L136" a="1"/>
  <c r="L136"/>
  <c r="M136" a="1"/>
  <c r="M136"/>
  <c r="K137" a="1"/>
  <c r="K137"/>
  <c r="L137" a="1"/>
  <c r="L137"/>
  <c r="M137" a="1"/>
  <c r="M137"/>
  <c r="K138" a="1"/>
  <c r="K138"/>
  <c r="L138" a="1"/>
  <c r="L138"/>
  <c r="M138" a="1"/>
  <c r="M138"/>
  <c r="K139" a="1"/>
  <c r="K139"/>
  <c r="L139" a="1"/>
  <c r="L139"/>
  <c r="M139" a="1"/>
  <c r="M139"/>
  <c r="K140" a="1"/>
  <c r="K140"/>
  <c r="L140" a="1"/>
  <c r="L140"/>
  <c r="M140" a="1"/>
  <c r="M140"/>
  <c r="K141" a="1"/>
  <c r="K141"/>
  <c r="L141" a="1"/>
  <c r="L141"/>
  <c r="M141" a="1"/>
  <c r="M141"/>
  <c r="K142" a="1"/>
  <c r="K142"/>
  <c r="L142" a="1"/>
  <c r="L142"/>
  <c r="M142" a="1"/>
  <c r="M142"/>
  <c r="K143" a="1"/>
  <c r="K143"/>
  <c r="L143" a="1"/>
  <c r="L143"/>
  <c r="M143" a="1"/>
  <c r="M143"/>
  <c r="K144" a="1"/>
  <c r="K144"/>
  <c r="L144" a="1"/>
  <c r="L144"/>
  <c r="M144" a="1"/>
  <c r="M144"/>
  <c r="K145" a="1"/>
  <c r="K145"/>
  <c r="L145" a="1"/>
  <c r="L145"/>
  <c r="M145" a="1"/>
  <c r="M145"/>
  <c r="K146" a="1"/>
  <c r="K146"/>
  <c r="L146" a="1"/>
  <c r="L146"/>
  <c r="M146" a="1"/>
  <c r="M146"/>
  <c r="K147" a="1"/>
  <c r="K147"/>
  <c r="L147" a="1"/>
  <c r="L147"/>
  <c r="M147" a="1"/>
  <c r="M147"/>
  <c r="K148" a="1"/>
  <c r="K148"/>
  <c r="L148" a="1"/>
  <c r="L148"/>
  <c r="M148" a="1"/>
  <c r="M148"/>
  <c r="K149" a="1"/>
  <c r="K149"/>
  <c r="L149" a="1"/>
  <c r="L149"/>
  <c r="M149" a="1"/>
  <c r="M149"/>
  <c r="K150" a="1"/>
  <c r="K150"/>
  <c r="L150" a="1"/>
  <c r="L150"/>
  <c r="M150" a="1"/>
  <c r="M150"/>
  <c r="K151" a="1"/>
  <c r="K151"/>
  <c r="L151" a="1"/>
  <c r="L151"/>
  <c r="M151" a="1"/>
  <c r="M151"/>
  <c r="C152"/>
  <c r="K152"/>
  <c r="L152"/>
  <c r="M152"/>
  <c r="K155" a="1"/>
  <c r="K155"/>
  <c r="L155" a="1"/>
  <c r="L155"/>
  <c r="M155" a="1"/>
  <c r="M155"/>
  <c r="K156" a="1"/>
  <c r="K156"/>
  <c r="L156" a="1"/>
  <c r="L156"/>
  <c r="M156" a="1"/>
  <c r="M156"/>
  <c r="K157" a="1"/>
  <c r="K157"/>
  <c r="L157" a="1"/>
  <c r="L157"/>
  <c r="M157" a="1"/>
  <c r="M157"/>
  <c r="C158"/>
  <c r="K158"/>
  <c r="L158"/>
  <c r="M158"/>
  <c r="K161" a="1"/>
  <c r="K161"/>
  <c r="L161" a="1"/>
  <c r="L161"/>
  <c r="M161" a="1"/>
  <c r="M161"/>
  <c r="K162" a="1"/>
  <c r="K162"/>
  <c r="L162" a="1"/>
  <c r="L162"/>
  <c r="M162" a="1"/>
  <c r="M162"/>
  <c r="K163" a="1"/>
  <c r="K163"/>
  <c r="L163" a="1"/>
  <c r="L163"/>
  <c r="M163" a="1"/>
  <c r="M163"/>
  <c r="C164"/>
  <c r="K164"/>
  <c r="L164"/>
  <c r="M164"/>
  <c r="C168"/>
  <c r="K168"/>
  <c r="L168"/>
  <c r="M168"/>
  <c r="K171" a="1"/>
  <c r="K171"/>
  <c r="L171" a="1"/>
  <c r="L171"/>
  <c r="M171" a="1"/>
  <c r="M171"/>
  <c r="K172" a="1"/>
  <c r="K172"/>
  <c r="L172" a="1"/>
  <c r="L172"/>
  <c r="M172" a="1"/>
  <c r="M172"/>
  <c r="K173" a="1"/>
  <c r="K173"/>
  <c r="L173" a="1"/>
  <c r="L173"/>
  <c r="M173" a="1"/>
  <c r="M173"/>
  <c r="C174"/>
  <c r="K174"/>
  <c r="L174"/>
  <c r="M174"/>
  <c r="K177" a="1"/>
  <c r="K177"/>
  <c r="L177" a="1"/>
  <c r="L177"/>
  <c r="M177" a="1"/>
  <c r="M177"/>
  <c r="K178" a="1"/>
  <c r="K178"/>
  <c r="L178" a="1"/>
  <c r="L178"/>
  <c r="M178" a="1"/>
  <c r="M178"/>
  <c r="K179" a="1"/>
  <c r="K179"/>
  <c r="L179" a="1"/>
  <c r="L179"/>
  <c r="M179" a="1"/>
  <c r="M179"/>
  <c r="C180"/>
  <c r="K180"/>
  <c r="L180"/>
  <c r="M180"/>
  <c r="K183" a="1"/>
  <c r="K183"/>
  <c r="L183" a="1"/>
  <c r="L183"/>
  <c r="M183" a="1"/>
  <c r="M183"/>
  <c r="K184" a="1"/>
  <c r="K184"/>
  <c r="L184" a="1"/>
  <c r="L184"/>
  <c r="M184" a="1"/>
  <c r="M184"/>
  <c r="K185" a="1"/>
  <c r="K185"/>
  <c r="L185" a="1"/>
  <c r="L185"/>
  <c r="M185" a="1"/>
  <c r="M185"/>
  <c r="K186" a="1"/>
  <c r="K186"/>
  <c r="L186" a="1"/>
  <c r="L186"/>
  <c r="M186" a="1"/>
  <c r="M186"/>
  <c r="C187"/>
  <c r="K187"/>
  <c r="L187"/>
  <c r="M187"/>
</calcChain>
</file>

<file path=xl/sharedStrings.xml><?xml version="1.0" encoding="utf-8"?>
<sst xmlns="http://schemas.openxmlformats.org/spreadsheetml/2006/main" count="20805" uniqueCount="525">
  <si>
    <t>Original Spr2011 TA Budget</t>
  </si>
  <si>
    <t>Frozen enrollments (10th day of semester)</t>
  </si>
  <si>
    <t>10th day</t>
  </si>
  <si>
    <t>End of term</t>
  </si>
  <si>
    <t>Spring 2010 Enrollments</t>
  </si>
  <si>
    <t>Original Spr2010 TA budget</t>
  </si>
  <si>
    <t>Dec15</t>
  </si>
  <si>
    <t>Sections opened on Dec 14</t>
  </si>
  <si>
    <t>Dec16</t>
  </si>
  <si>
    <t>Dec19</t>
  </si>
  <si>
    <t>Dec20</t>
  </si>
  <si>
    <t>Dec21</t>
  </si>
  <si>
    <t>Dec22</t>
  </si>
  <si>
    <t>Jan3</t>
  </si>
  <si>
    <t>Jan2</t>
  </si>
  <si>
    <t>Jan4</t>
  </si>
  <si>
    <t>Jan5</t>
  </si>
  <si>
    <t>Jan6</t>
  </si>
  <si>
    <t>Jan10</t>
  </si>
  <si>
    <t>Jan11</t>
  </si>
  <si>
    <t>Jan12</t>
  </si>
  <si>
    <t>Jan13</t>
  </si>
  <si>
    <t>017</t>
  </si>
  <si>
    <t>Jan18</t>
  </si>
  <si>
    <t>Jan19</t>
  </si>
  <si>
    <t>Jan20</t>
  </si>
  <si>
    <t>Jan23</t>
  </si>
  <si>
    <t>Jan24</t>
  </si>
  <si>
    <t>Jan25</t>
  </si>
  <si>
    <t>MWF   09:55--10:45</t>
  </si>
  <si>
    <t>M   13:20--16:15</t>
  </si>
  <si>
    <t>3136</t>
  </si>
  <si>
    <t>T   13:20--16:15</t>
  </si>
  <si>
    <t>R   13:20--14:10</t>
  </si>
  <si>
    <t>R   14:25--15:15</t>
  </si>
  <si>
    <t>M   13:00--17:00</t>
  </si>
  <si>
    <t>4336</t>
  </si>
  <si>
    <t>M   18:00--22:00</t>
  </si>
  <si>
    <t>003</t>
  </si>
  <si>
    <t>T   13:00--17:00</t>
  </si>
  <si>
    <t>407</t>
  </si>
  <si>
    <t>TR   13:00--17:00</t>
  </si>
  <si>
    <t>3105</t>
  </si>
  <si>
    <t>MWF   11:00--11:50</t>
  </si>
  <si>
    <t>1313</t>
  </si>
  <si>
    <t>R   15:30--16:20</t>
  </si>
  <si>
    <t>R   16:35--17:25</t>
  </si>
  <si>
    <t>625</t>
  </si>
  <si>
    <t>T   14:25--17:25</t>
  </si>
  <si>
    <t>4121</t>
  </si>
  <si>
    <t>W   15:30--18:30</t>
  </si>
  <si>
    <t>R   19:00--22:00</t>
  </si>
  <si>
    <t>Sect</t>
    <phoneticPr fontId="3" type="noConversion"/>
  </si>
  <si>
    <t>Cat Number</t>
    <phoneticPr fontId="3" type="noConversion"/>
  </si>
  <si>
    <t>Lab Time</t>
    <phoneticPr fontId="3" type="noConversion"/>
  </si>
  <si>
    <t>Disc Time</t>
    <phoneticPr fontId="3" type="noConversion"/>
  </si>
  <si>
    <t>Lab Room</t>
    <phoneticPr fontId="3" type="noConversion"/>
  </si>
  <si>
    <t>Disc Room</t>
    <phoneticPr fontId="3" type="noConversion"/>
  </si>
  <si>
    <t>Nov15</t>
    <phoneticPr fontId="3" type="noConversion"/>
  </si>
  <si>
    <t>Nov16</t>
    <phoneticPr fontId="3" type="noConversion"/>
  </si>
  <si>
    <t>Nov17</t>
    <phoneticPr fontId="3" type="noConversion"/>
  </si>
  <si>
    <t>Nov18</t>
    <phoneticPr fontId="3" type="noConversion"/>
  </si>
  <si>
    <t>Section Number</t>
  </si>
  <si>
    <t>Section Count</t>
  </si>
  <si>
    <t>621</t>
  </si>
  <si>
    <t>622</t>
  </si>
  <si>
    <t>623</t>
  </si>
  <si>
    <t>624</t>
  </si>
  <si>
    <t>626</t>
  </si>
  <si>
    <t>115</t>
  </si>
  <si>
    <t>198</t>
  </si>
  <si>
    <t>036</t>
  </si>
  <si>
    <t>199</t>
  </si>
  <si>
    <t>075</t>
  </si>
  <si>
    <t>096</t>
  </si>
  <si>
    <t>627</t>
  </si>
  <si>
    <t>629</t>
  </si>
  <si>
    <t>630</t>
  </si>
  <si>
    <t>235</t>
  </si>
  <si>
    <t>241</t>
  </si>
  <si>
    <t>247</t>
  </si>
  <si>
    <t>265</t>
  </si>
  <si>
    <t>299</t>
  </si>
  <si>
    <t>051</t>
  </si>
  <si>
    <t>087</t>
  </si>
  <si>
    <t>097</t>
  </si>
  <si>
    <t>371</t>
  </si>
  <si>
    <t>406</t>
  </si>
  <si>
    <t>415</t>
  </si>
  <si>
    <t>449</t>
  </si>
  <si>
    <t>472</t>
  </si>
  <si>
    <t>498</t>
  </si>
  <si>
    <t>011</t>
  </si>
  <si>
    <t>020</t>
  </si>
  <si>
    <t>033</t>
  </si>
  <si>
    <t>060</t>
  </si>
  <si>
    <t>061</t>
  </si>
  <si>
    <t>499</t>
  </si>
  <si>
    <t>006</t>
  </si>
  <si>
    <t>010</t>
  </si>
  <si>
    <t>012</t>
  </si>
  <si>
    <t>024</t>
  </si>
  <si>
    <t>025</t>
  </si>
  <si>
    <t>028</t>
  </si>
  <si>
    <t>030</t>
  </si>
  <si>
    <t>034</t>
  </si>
  <si>
    <t>062</t>
  </si>
  <si>
    <t>063</t>
  </si>
  <si>
    <t>068</t>
  </si>
  <si>
    <t>080</t>
  </si>
  <si>
    <t>083</t>
  </si>
  <si>
    <t>507</t>
  </si>
  <si>
    <t>525</t>
  </si>
  <si>
    <t>531</t>
  </si>
  <si>
    <t>535</t>
  </si>
  <si>
    <t>551</t>
  </si>
  <si>
    <t>682</t>
  </si>
  <si>
    <t>021</t>
  </si>
  <si>
    <t>029</t>
  </si>
  <si>
    <t>038</t>
  </si>
  <si>
    <t>039</t>
  </si>
  <si>
    <t>692</t>
  </si>
  <si>
    <t>035</t>
  </si>
  <si>
    <t>711</t>
  </si>
  <si>
    <t>715</t>
  </si>
  <si>
    <t>717</t>
  </si>
  <si>
    <t>721</t>
  </si>
  <si>
    <t>725</t>
  </si>
  <si>
    <t>732</t>
  </si>
  <si>
    <t>736</t>
  </si>
  <si>
    <t>751</t>
  </si>
  <si>
    <t>752</t>
  </si>
  <si>
    <t>772</t>
  </si>
  <si>
    <t>801</t>
  </si>
  <si>
    <t>805</t>
  </si>
  <si>
    <t>832</t>
  </si>
  <si>
    <t>848</t>
  </si>
  <si>
    <t>900</t>
  </si>
  <si>
    <t>910</t>
  </si>
  <si>
    <t>922</t>
  </si>
  <si>
    <t>951</t>
  </si>
  <si>
    <t>990</t>
  </si>
  <si>
    <t>004</t>
  </si>
  <si>
    <t>007</t>
  </si>
  <si>
    <t>008</t>
  </si>
  <si>
    <t>009</t>
  </si>
  <si>
    <t>013</t>
  </si>
  <si>
    <t>Nov21</t>
  </si>
  <si>
    <t>Nov22</t>
  </si>
  <si>
    <t>Nov26</t>
  </si>
  <si>
    <t>Nov28</t>
  </si>
  <si>
    <t>Dec2</t>
  </si>
  <si>
    <t>Nov29</t>
  </si>
  <si>
    <t>432</t>
  </si>
  <si>
    <t>524</t>
  </si>
  <si>
    <t>0</t>
  </si>
  <si>
    <t>253</t>
  </si>
  <si>
    <t>83</t>
  </si>
  <si>
    <t>240</t>
  </si>
  <si>
    <t>359</t>
  </si>
  <si>
    <t>156</t>
  </si>
  <si>
    <t>40</t>
  </si>
  <si>
    <t>45</t>
  </si>
  <si>
    <t>46</t>
  </si>
  <si>
    <t>24</t>
  </si>
  <si>
    <t>34</t>
  </si>
  <si>
    <t>33</t>
  </si>
  <si>
    <t>51</t>
  </si>
  <si>
    <t>39</t>
  </si>
  <si>
    <t>18</t>
  </si>
  <si>
    <t>14</t>
  </si>
  <si>
    <t>21</t>
  </si>
  <si>
    <t>35</t>
  </si>
  <si>
    <t>1</t>
  </si>
  <si>
    <t>20</t>
  </si>
  <si>
    <t>5</t>
  </si>
  <si>
    <t>15</t>
  </si>
  <si>
    <t>11</t>
  </si>
  <si>
    <t>19</t>
  </si>
  <si>
    <t>16</t>
  </si>
  <si>
    <t>8</t>
  </si>
  <si>
    <t>10</t>
  </si>
  <si>
    <t>25</t>
  </si>
  <si>
    <t>6</t>
  </si>
  <si>
    <t>43</t>
  </si>
  <si>
    <t>Dec5</t>
  </si>
  <si>
    <t>Dec6</t>
  </si>
  <si>
    <t>Dec7</t>
  </si>
  <si>
    <t>Dec8</t>
  </si>
  <si>
    <t>Dec9</t>
  </si>
  <si>
    <t>Dec12</t>
  </si>
  <si>
    <t>Dec13</t>
  </si>
  <si>
    <t>Dec14</t>
  </si>
  <si>
    <t>After 1.166 increment (Dec14)</t>
  </si>
  <si>
    <t>TR   07:45--08:35</t>
  </si>
  <si>
    <t>1327</t>
  </si>
  <si>
    <t>607</t>
  </si>
  <si>
    <t>TR   08:50--09:40</t>
  </si>
  <si>
    <t>1333</t>
  </si>
  <si>
    <t>608</t>
  </si>
  <si>
    <t>609</t>
  </si>
  <si>
    <t>NOLAND</t>
  </si>
  <si>
    <t>455</t>
  </si>
  <si>
    <t>610</t>
  </si>
  <si>
    <t>611</t>
  </si>
  <si>
    <t>TR   16:35--17:25</t>
  </si>
  <si>
    <t>VAN VLECK</t>
  </si>
  <si>
    <t>B129</t>
  </si>
  <si>
    <t>612</t>
  </si>
  <si>
    <t>613</t>
  </si>
  <si>
    <t>TR   15:30--16:20</t>
  </si>
  <si>
    <t>B321</t>
  </si>
  <si>
    <t>614</t>
  </si>
  <si>
    <t>615</t>
  </si>
  <si>
    <t>VAN HISE</t>
  </si>
  <si>
    <t>223</t>
  </si>
  <si>
    <t>616</t>
  </si>
  <si>
    <t>617</t>
  </si>
  <si>
    <t>490</t>
  </si>
  <si>
    <t>618</t>
  </si>
  <si>
    <t>619</t>
  </si>
  <si>
    <t>B235</t>
  </si>
  <si>
    <t>620</t>
  </si>
  <si>
    <t>123</t>
  </si>
  <si>
    <t>Total</t>
    <phoneticPr fontId="3" type="noConversion"/>
  </si>
  <si>
    <t>104</t>
  </si>
  <si>
    <t>MW   13:20--14:10</t>
  </si>
  <si>
    <t>MW   14:25--15:15</t>
  </si>
  <si>
    <t>M   09:55--11:50</t>
  </si>
  <si>
    <t>3328</t>
  </si>
  <si>
    <t>3320</t>
  </si>
  <si>
    <t>321</t>
  </si>
  <si>
    <t>322</t>
  </si>
  <si>
    <t>323</t>
  </si>
  <si>
    <t>324</t>
  </si>
  <si>
    <t>W   09:55--11:50</t>
  </si>
  <si>
    <t>325</t>
  </si>
  <si>
    <t>326</t>
  </si>
  <si>
    <t>2124</t>
  </si>
  <si>
    <t>B105</t>
  </si>
  <si>
    <t>553</t>
  </si>
  <si>
    <t>2116</t>
  </si>
  <si>
    <t>B203</t>
  </si>
  <si>
    <t>225</t>
  </si>
  <si>
    <t>B219</t>
  </si>
  <si>
    <t>55</t>
  </si>
  <si>
    <t>58</t>
  </si>
  <si>
    <t>2120</t>
  </si>
  <si>
    <t>2223</t>
  </si>
  <si>
    <t>579</t>
  </si>
  <si>
    <t>107</t>
  </si>
  <si>
    <t>MWF   14:25--15:15</t>
  </si>
  <si>
    <t>2241</t>
  </si>
  <si>
    <t>T   08:50--09:40</t>
  </si>
  <si>
    <t>M   13:20--14:10</t>
  </si>
  <si>
    <t>2108</t>
  </si>
  <si>
    <t>M   15:30--16:20</t>
  </si>
  <si>
    <t>T   09:55--10:45</t>
  </si>
  <si>
    <t>23</t>
  </si>
  <si>
    <t>109</t>
  </si>
  <si>
    <t>3124</t>
  </si>
  <si>
    <t>W   16:35--18:30</t>
  </si>
  <si>
    <t>R   19:05--21:00</t>
  </si>
  <si>
    <t>201</t>
  </si>
  <si>
    <t>M   08:55--11:50</t>
  </si>
  <si>
    <t>4314</t>
  </si>
  <si>
    <t>M   12:05--15:00</t>
  </si>
  <si>
    <t>M   15:30--18:25</t>
  </si>
  <si>
    <t>M   19:05--22:00</t>
  </si>
  <si>
    <t>T   09:55--12:50</t>
  </si>
  <si>
    <t>T   15:30--18:25</t>
  </si>
  <si>
    <t>T   19:05--22:00</t>
  </si>
  <si>
    <t>W   12:05--15:00</t>
  </si>
  <si>
    <t>W   19:05--22:00</t>
  </si>
  <si>
    <t>R   09:55--12:05</t>
  </si>
  <si>
    <t>R   15:30--18:25</t>
  </si>
  <si>
    <t>WF   07:45--08:35</t>
  </si>
  <si>
    <t>2104</t>
  </si>
  <si>
    <t>WF   13:20--14:10</t>
  </si>
  <si>
    <t>B215</t>
  </si>
  <si>
    <t>B119</t>
  </si>
  <si>
    <t>B123</t>
  </si>
  <si>
    <t>WF   09:55--10:45</t>
  </si>
  <si>
    <t>WF   12:05--12:55</t>
  </si>
  <si>
    <t>2112</t>
  </si>
  <si>
    <t>B341</t>
  </si>
  <si>
    <t>202</t>
  </si>
  <si>
    <t>3314</t>
  </si>
  <si>
    <t>T   11:00--13:55</t>
  </si>
  <si>
    <t>T   14:25--17:20</t>
  </si>
  <si>
    <t>R   11:00--13:55</t>
  </si>
  <si>
    <t>R   14:25--17:20</t>
  </si>
  <si>
    <t>3310</t>
  </si>
  <si>
    <t>327</t>
  </si>
  <si>
    <t>329</t>
  </si>
  <si>
    <t>330</t>
  </si>
  <si>
    <t>094</t>
  </si>
  <si>
    <t>098</t>
  </si>
  <si>
    <t>099</t>
  </si>
  <si>
    <t>100</t>
  </si>
  <si>
    <t>101</t>
  </si>
  <si>
    <t>Physics 201</t>
    <phoneticPr fontId="3" type="noConversion"/>
  </si>
  <si>
    <t>Physics 202</t>
    <phoneticPr fontId="3" type="noConversion"/>
  </si>
  <si>
    <t>Physics 207</t>
    <phoneticPr fontId="3" type="noConversion"/>
  </si>
  <si>
    <t>Physics 407</t>
    <phoneticPr fontId="3" type="noConversion"/>
  </si>
  <si>
    <t>Physics 311</t>
    <phoneticPr fontId="3" type="noConversion"/>
  </si>
  <si>
    <t>Physics 103</t>
    <phoneticPr fontId="3" type="noConversion"/>
  </si>
  <si>
    <t>Physics 104</t>
    <phoneticPr fontId="3" type="noConversion"/>
  </si>
  <si>
    <t>Total</t>
    <phoneticPr fontId="3" type="noConversion"/>
  </si>
  <si>
    <t>Physics 208</t>
    <phoneticPr fontId="3" type="noConversion"/>
  </si>
  <si>
    <t>Physics 107</t>
    <phoneticPr fontId="3" type="noConversion"/>
  </si>
  <si>
    <t>Physics 109</t>
    <phoneticPr fontId="3" type="noConversion"/>
  </si>
  <si>
    <t>Physics 248</t>
    <phoneticPr fontId="3" type="noConversion"/>
  </si>
  <si>
    <t>Physics 308</t>
    <phoneticPr fontId="3" type="noConversion"/>
  </si>
  <si>
    <t>Total</t>
    <phoneticPr fontId="3" type="noConversion"/>
  </si>
  <si>
    <t>Physics 322</t>
    <phoneticPr fontId="3" type="noConversion"/>
  </si>
  <si>
    <t>Physics 625</t>
    <phoneticPr fontId="3" type="noConversion"/>
  </si>
  <si>
    <t>W   09:55--12:50</t>
  </si>
  <si>
    <t>R   12:05--15:00</t>
  </si>
  <si>
    <t>248</t>
  </si>
  <si>
    <t>T   12:05--15:00</t>
  </si>
  <si>
    <t>Aug9</t>
    <phoneticPr fontId="3" type="noConversion"/>
  </si>
  <si>
    <t>Aug10</t>
  </si>
  <si>
    <t>Aug11</t>
    <phoneticPr fontId="3" type="noConversion"/>
  </si>
  <si>
    <t>Aug12</t>
  </si>
  <si>
    <t>Aug15</t>
    <phoneticPr fontId="3" type="noConversion"/>
  </si>
  <si>
    <t>Aug17</t>
    <phoneticPr fontId="3" type="noConversion"/>
  </si>
  <si>
    <t>1114</t>
  </si>
  <si>
    <t>Catalog Number</t>
  </si>
  <si>
    <t>Course Title</t>
  </si>
  <si>
    <t>Sec Count</t>
  </si>
  <si>
    <t>General Physics</t>
  </si>
  <si>
    <t>Ideas of Modern Physics</t>
  </si>
  <si>
    <t>Physics in the Arts</t>
  </si>
  <si>
    <t>Energy</t>
  </si>
  <si>
    <t>Directed Study</t>
  </si>
  <si>
    <t>Intro-Solid State Electronics</t>
  </si>
  <si>
    <t>Intro to Modern Physics</t>
  </si>
  <si>
    <t>A Modern Intro to Physics</t>
  </si>
  <si>
    <t>Intro-Medical Physics</t>
  </si>
  <si>
    <t>Physics Today</t>
  </si>
  <si>
    <t>Intermediate Lab-Electromag</t>
  </si>
  <si>
    <t>Mechanics</t>
  </si>
  <si>
    <t>Electromagnetic Fields</t>
  </si>
  <si>
    <t>Wave Motion and Optics</t>
  </si>
  <si>
    <t>Acoustics for Musicians</t>
  </si>
  <si>
    <t>Special Topics in Physics</t>
  </si>
  <si>
    <t>Advanced Laboratory</t>
  </si>
  <si>
    <t>Thermal Physics</t>
  </si>
  <si>
    <t>Atomic and Quantum Physics</t>
  </si>
  <si>
    <t>Sci Bckgrnd-Globl Envr Prob</t>
  </si>
  <si>
    <t>Graduate Laboratory</t>
  </si>
  <si>
    <t>Introduction to Plasmas</t>
  </si>
  <si>
    <t>Intro to Quantum Mechanics</t>
  </si>
  <si>
    <t>Intro-Particle Physics</t>
  </si>
  <si>
    <t>Solid State Physics</t>
  </si>
  <si>
    <t>Scientific Presentation</t>
  </si>
  <si>
    <t>Applied Optics</t>
  </si>
  <si>
    <t>103</t>
  </si>
  <si>
    <t>001</t>
  </si>
  <si>
    <t>MW   12:05--12:55</t>
  </si>
  <si>
    <t>CHAMBERLIN</t>
  </si>
  <si>
    <t>2103</t>
  </si>
  <si>
    <t>002</t>
  </si>
  <si>
    <t>MW   11:00--11:50</t>
  </si>
  <si>
    <t>301</t>
  </si>
  <si>
    <t>M   12:05--14:00</t>
  </si>
  <si>
    <t>4320</t>
  </si>
  <si>
    <t>302</t>
  </si>
  <si>
    <t>M   14:25--16:20</t>
  </si>
  <si>
    <t>303</t>
  </si>
  <si>
    <t>M   16:35--18:30</t>
  </si>
  <si>
    <t>304</t>
  </si>
  <si>
    <t>M   19:05--21:00</t>
  </si>
  <si>
    <t>305</t>
  </si>
  <si>
    <t>T   07:45--09:40</t>
  </si>
  <si>
    <t>306</t>
  </si>
  <si>
    <t>T   09:55--11:50</t>
  </si>
  <si>
    <t>307</t>
  </si>
  <si>
    <t>T   12:05--14:00</t>
  </si>
  <si>
    <t>308</t>
  </si>
  <si>
    <t>T   14:25--16:20</t>
  </si>
  <si>
    <t>309</t>
  </si>
  <si>
    <t>T   16:35--18:30</t>
  </si>
  <si>
    <t>310</t>
  </si>
  <si>
    <t>T   19:05--21:00</t>
  </si>
  <si>
    <t>311</t>
  </si>
  <si>
    <t>W   07:45--09:40</t>
  </si>
  <si>
    <t>312</t>
  </si>
  <si>
    <t>W   12:05--14:00</t>
  </si>
  <si>
    <t>313</t>
  </si>
  <si>
    <t>W   14:25--16:20</t>
  </si>
  <si>
    <t>314</t>
  </si>
  <si>
    <t>W   19:05--21:00</t>
  </si>
  <si>
    <t>315</t>
  </si>
  <si>
    <t>014</t>
  </si>
  <si>
    <t>015</t>
  </si>
  <si>
    <t>016</t>
  </si>
  <si>
    <t>022</t>
  </si>
  <si>
    <t>023</t>
  </si>
  <si>
    <t>026</t>
  </si>
  <si>
    <t>027</t>
  </si>
  <si>
    <t>031</t>
  </si>
  <si>
    <t>032</t>
  </si>
  <si>
    <t>040</t>
  </si>
  <si>
    <t>043</t>
  </si>
  <si>
    <t>047</t>
  </si>
  <si>
    <t>048</t>
  </si>
  <si>
    <t>053</t>
  </si>
  <si>
    <t>058</t>
  </si>
  <si>
    <t>070</t>
  </si>
  <si>
    <t>073</t>
  </si>
  <si>
    <t>074</t>
  </si>
  <si>
    <t>077</t>
  </si>
  <si>
    <t>093</t>
  </si>
  <si>
    <t>R   19:00--21:00</t>
  </si>
  <si>
    <t>601</t>
  </si>
  <si>
    <t>TR   11:00--11:50</t>
  </si>
  <si>
    <t>CHEM</t>
  </si>
  <si>
    <t>B351</t>
  </si>
  <si>
    <t>602</t>
  </si>
  <si>
    <t>TR   09:55--10:45</t>
  </si>
  <si>
    <t>STERLING</t>
  </si>
  <si>
    <t>1407</t>
  </si>
  <si>
    <t>603</t>
  </si>
  <si>
    <t>TR   12:05--12:55</t>
  </si>
  <si>
    <t>BASCOM</t>
  </si>
  <si>
    <t>52</t>
  </si>
  <si>
    <t>604</t>
  </si>
  <si>
    <t>TR   13:20--14:10</t>
  </si>
  <si>
    <t>INGRAHAM</t>
  </si>
  <si>
    <t>113</t>
  </si>
  <si>
    <t>605</t>
  </si>
  <si>
    <t>TR   14:25--15:15</t>
  </si>
  <si>
    <t>215</t>
  </si>
  <si>
    <t>606</t>
  </si>
  <si>
    <t>R   07:45--09:40</t>
  </si>
  <si>
    <t>316</t>
  </si>
  <si>
    <t>R   09:55--11:50</t>
  </si>
  <si>
    <t>317</t>
  </si>
  <si>
    <t>R   12:05--14:00</t>
  </si>
  <si>
    <t>318</t>
  </si>
  <si>
    <t>R   14:25--16:20</t>
  </si>
  <si>
    <t>319</t>
  </si>
  <si>
    <t>R   16:35--18:30</t>
  </si>
  <si>
    <t>320</t>
  </si>
  <si>
    <t>Senior Honors Thesis</t>
  </si>
  <si>
    <t>Senior Thesis</t>
  </si>
  <si>
    <t>Theoreticl Physics-Dynamics</t>
  </si>
  <si>
    <t>Statistical Mechanics</t>
  </si>
  <si>
    <t>Relativity</t>
  </si>
  <si>
    <t>Theor Physics-Electrodynmcs</t>
  </si>
  <si>
    <t>Plasma Kinetic&amp;Radiatn Proc</t>
  </si>
  <si>
    <t>Quantum Mechanics</t>
  </si>
  <si>
    <t>Nuclear, Particle&amp;Astrophysics</t>
  </si>
  <si>
    <t>Adv Solid State Physics</t>
  </si>
  <si>
    <t>Many-Body Prob-Solid St Phy</t>
  </si>
  <si>
    <t>High Energy Astrophysics</t>
  </si>
  <si>
    <t>Topics-Theoretical Physics</t>
  </si>
  <si>
    <t>Advanced Quantum Mechanics</t>
  </si>
  <si>
    <t>Nonlinear Waves</t>
  </si>
  <si>
    <t>Colloquium</t>
  </si>
  <si>
    <t>Seminar in Astrophysics</t>
  </si>
  <si>
    <t>Seminar in Plasma Physics</t>
  </si>
  <si>
    <t>Smr-Solid State Physics</t>
  </si>
  <si>
    <t>Research</t>
  </si>
  <si>
    <t>Spring 2011 Enrollments</t>
    <phoneticPr fontId="3" type="noConversion"/>
  </si>
  <si>
    <t>Nov15</t>
    <phoneticPr fontId="3" type="noConversion"/>
  </si>
  <si>
    <t>Nov16</t>
    <phoneticPr fontId="3" type="noConversion"/>
  </si>
  <si>
    <t>Nov17</t>
    <phoneticPr fontId="3" type="noConversion"/>
  </si>
  <si>
    <t>Nov18</t>
    <phoneticPr fontId="3" type="noConversion"/>
  </si>
  <si>
    <t>Nov24</t>
  </si>
  <si>
    <t>Aug19</t>
    <phoneticPr fontId="3" type="noConversion"/>
  </si>
  <si>
    <t>Aug23</t>
    <phoneticPr fontId="3" type="noConversion"/>
  </si>
  <si>
    <t>Aug29</t>
    <phoneticPr fontId="3" type="noConversion"/>
  </si>
  <si>
    <t>Aug30</t>
  </si>
  <si>
    <t>Courses w/TAs</t>
    <phoneticPr fontId="3" type="noConversion"/>
  </si>
  <si>
    <t>Graduate Lab</t>
    <phoneticPr fontId="3" type="noConversion"/>
  </si>
  <si>
    <t>Grad Courses</t>
    <phoneticPr fontId="3" type="noConversion"/>
  </si>
  <si>
    <t>Adv Grad Courses</t>
    <phoneticPr fontId="3" type="noConversion"/>
  </si>
  <si>
    <t>Undergrad/No TA</t>
    <phoneticPr fontId="3" type="noConversion"/>
  </si>
  <si>
    <t>Adv Undergrad</t>
    <phoneticPr fontId="3" type="noConversion"/>
  </si>
  <si>
    <t>Cap</t>
    <phoneticPr fontId="3" type="noConversion"/>
  </si>
  <si>
    <t>Grads</t>
    <phoneticPr fontId="3" type="noConversion"/>
  </si>
  <si>
    <t>Seniors</t>
    <phoneticPr fontId="3" type="noConversion"/>
  </si>
  <si>
    <t>Juniors</t>
    <phoneticPr fontId="3" type="noConversion"/>
  </si>
  <si>
    <t>Soph</t>
    <phoneticPr fontId="3" type="noConversion"/>
  </si>
  <si>
    <t>Fresh</t>
    <phoneticPr fontId="3" type="noConversion"/>
  </si>
  <si>
    <t>Sections open and TA FTE for Spring 2011</t>
    <phoneticPr fontId="3" type="noConversion"/>
  </si>
  <si>
    <t>Spring2010 TA budget (after increments)</t>
    <phoneticPr fontId="3" type="noConversion"/>
  </si>
  <si>
    <t>Course</t>
    <phoneticPr fontId="3" type="noConversion"/>
  </si>
  <si>
    <t>Max enroll</t>
    <phoneticPr fontId="3" type="noConversion"/>
  </si>
  <si>
    <t>FTE</t>
    <phoneticPr fontId="3" type="noConversion"/>
  </si>
  <si>
    <t># Sect</t>
    <phoneticPr fontId="3" type="noConversion"/>
  </si>
  <si>
    <t>50% TA</t>
    <phoneticPr fontId="3" type="noConversion"/>
  </si>
  <si>
    <t>33% TA</t>
    <phoneticPr fontId="3" type="noConversion"/>
  </si>
  <si>
    <t>Head TA</t>
    <phoneticPr fontId="3" type="noConversion"/>
  </si>
  <si>
    <t>Total TAs</t>
    <phoneticPr fontId="3" type="noConversion"/>
  </si>
  <si>
    <t>sect cap</t>
    <phoneticPr fontId="3" type="noConversion"/>
  </si>
  <si>
    <t>Enroll</t>
    <phoneticPr fontId="3" type="noConversion"/>
  </si>
  <si>
    <t>Comments</t>
    <phoneticPr fontId="3" type="noConversion"/>
  </si>
  <si>
    <t>/sect</t>
    <phoneticPr fontId="3" type="noConversion"/>
  </si>
  <si>
    <t>#Sect</t>
    <phoneticPr fontId="3" type="noConversion"/>
  </si>
  <si>
    <t>TOTALS</t>
    <phoneticPr fontId="3" type="noConversion"/>
  </si>
  <si>
    <t>50%=2</t>
    <phoneticPr fontId="3" type="noConversion"/>
  </si>
  <si>
    <t>Spring 2010</t>
    <phoneticPr fontId="3" type="noConversion"/>
  </si>
  <si>
    <t>Spring 2009</t>
  </si>
  <si>
    <t>Spring 2008</t>
  </si>
  <si>
    <t>Spring 2007</t>
  </si>
  <si>
    <t>Spring 2006</t>
  </si>
  <si>
    <t>Spring 2005</t>
  </si>
  <si>
    <t>Head TA</t>
    <phoneticPr fontId="3" type="noConversion"/>
  </si>
  <si>
    <t>50%=3</t>
    <phoneticPr fontId="3" type="noConversion"/>
  </si>
  <si>
    <t>Enroll</t>
  </si>
  <si>
    <t>/sect</t>
  </si>
  <si>
    <t>Spring 2011</t>
    <phoneticPr fontId="3" type="noConversion"/>
  </si>
  <si>
    <t>R   19:05--22:00</t>
  </si>
  <si>
    <t>207</t>
  </si>
  <si>
    <t>TRF   12:05--12:55</t>
  </si>
  <si>
    <t>4310</t>
  </si>
  <si>
    <t>W   15:30--18:25</t>
  </si>
  <si>
    <t>R   08:50--11:45</t>
  </si>
  <si>
    <t>208</t>
  </si>
  <si>
    <t>MWF   08:50--09:40</t>
  </si>
  <si>
    <t>3254</t>
  </si>
</sst>
</file>

<file path=xl/styles.xml><?xml version="1.0" encoding="utf-8"?>
<styleSheet xmlns="http://schemas.openxmlformats.org/spreadsheetml/2006/main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</numFmts>
  <fonts count="13">
    <font>
      <sz val="10"/>
      <name val="Verdana"/>
    </font>
    <font>
      <b/>
      <sz val="10"/>
      <name val="Verdana"/>
    </font>
    <font>
      <sz val="10"/>
      <name val="Verdana"/>
    </font>
    <font>
      <sz val="8"/>
      <name val="Verdana"/>
    </font>
    <font>
      <b/>
      <sz val="10"/>
      <color indexed="9"/>
      <name val="Verdana"/>
    </font>
    <font>
      <sz val="9"/>
      <name val="Verdana"/>
    </font>
    <font>
      <b/>
      <sz val="9"/>
      <color indexed="9"/>
      <name val="Verdana"/>
    </font>
    <font>
      <sz val="10"/>
      <color indexed="9"/>
      <name val="Verdana"/>
    </font>
    <font>
      <sz val="10"/>
      <color indexed="22"/>
      <name val="Verdana"/>
    </font>
    <font>
      <u/>
      <sz val="10"/>
      <color indexed="12"/>
      <name val="Verdana"/>
    </font>
    <font>
      <u/>
      <sz val="10"/>
      <color indexed="20"/>
      <name val="Verdana"/>
    </font>
    <font>
      <b/>
      <sz val="10"/>
      <color indexed="9"/>
      <name val="Verdana"/>
    </font>
    <font>
      <u/>
      <sz val="10"/>
      <name val="Verdana"/>
    </font>
  </fonts>
  <fills count="12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/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indexed="10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00">
    <xf numFmtId="0" fontId="0" fillId="0" borderId="0" xfId="0"/>
    <xf numFmtId="14" fontId="11" fillId="11" borderId="10" xfId="0" applyNumberFormat="1" applyFont="1" applyFill="1" applyBorder="1" applyAlignment="1">
      <alignment horizontal="left"/>
    </xf>
    <xf numFmtId="0" fontId="0" fillId="3" borderId="7" xfId="0" applyFill="1" applyBorder="1" applyAlignment="1">
      <alignment horizontal="center"/>
    </xf>
    <xf numFmtId="14" fontId="11" fillId="11" borderId="11" xfId="0" applyNumberFormat="1" applyFont="1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0" borderId="8" xfId="0" applyBorder="1" applyAlignment="1">
      <alignment horizontal="center"/>
    </xf>
    <xf numFmtId="16" fontId="0" fillId="5" borderId="4" xfId="0" applyNumberFormat="1" applyFill="1" applyBorder="1" applyAlignment="1">
      <alignment horizontal="center"/>
    </xf>
    <xf numFmtId="15" fontId="0" fillId="4" borderId="7" xfId="0" applyNumberForma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right"/>
    </xf>
    <xf numFmtId="2" fontId="0" fillId="0" borderId="0" xfId="0" applyNumberFormat="1"/>
    <xf numFmtId="0" fontId="0" fillId="2" borderId="0" xfId="0" applyFill="1"/>
    <xf numFmtId="0" fontId="4" fillId="2" borderId="0" xfId="0" applyFont="1" applyFill="1"/>
    <xf numFmtId="0" fontId="0" fillId="3" borderId="0" xfId="0" applyFill="1"/>
    <xf numFmtId="0" fontId="0" fillId="4" borderId="0" xfId="0" applyFill="1"/>
    <xf numFmtId="0" fontId="0" fillId="4" borderId="0" xfId="0" applyFill="1" applyBorder="1"/>
    <xf numFmtId="0" fontId="0" fillId="3" borderId="0" xfId="0" applyFill="1" applyBorder="1"/>
    <xf numFmtId="164" fontId="0" fillId="4" borderId="0" xfId="0" applyNumberFormat="1" applyFill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4" fontId="0" fillId="5" borderId="0" xfId="0" applyNumberFormat="1" applyFill="1" applyAlignment="1">
      <alignment horizontal="left" vertical="center"/>
    </xf>
    <xf numFmtId="0" fontId="0" fillId="5" borderId="0" xfId="0" applyFill="1"/>
    <xf numFmtId="0" fontId="0" fillId="0" borderId="0" xfId="0" applyFill="1"/>
    <xf numFmtId="164" fontId="0" fillId="3" borderId="0" xfId="0" applyNumberFormat="1" applyFill="1"/>
    <xf numFmtId="1" fontId="0" fillId="4" borderId="0" xfId="0" applyNumberFormat="1" applyFill="1" applyBorder="1" applyAlignment="1">
      <alignment horizontal="right"/>
    </xf>
    <xf numFmtId="49" fontId="0" fillId="0" borderId="0" xfId="0" applyNumberFormat="1" applyAlignment="1">
      <alignment horizontal="center"/>
    </xf>
    <xf numFmtId="49" fontId="0" fillId="0" borderId="0" xfId="0" applyNumberFormat="1"/>
    <xf numFmtId="0" fontId="2" fillId="0" borderId="0" xfId="0" applyFont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0" borderId="0" xfId="0" applyFont="1"/>
    <xf numFmtId="0" fontId="5" fillId="6" borderId="0" xfId="0" applyFont="1" applyFill="1"/>
    <xf numFmtId="16" fontId="6" fillId="6" borderId="0" xfId="0" applyNumberFormat="1" applyFont="1" applyFill="1"/>
    <xf numFmtId="0" fontId="4" fillId="7" borderId="0" xfId="0" applyFont="1" applyFill="1" applyBorder="1"/>
    <xf numFmtId="0" fontId="1" fillId="8" borderId="0" xfId="0" applyFont="1" applyFill="1"/>
    <xf numFmtId="0" fontId="1" fillId="0" borderId="0" xfId="0" applyFont="1" applyFill="1"/>
    <xf numFmtId="0" fontId="4" fillId="7" borderId="0" xfId="0" applyFont="1" applyFill="1"/>
    <xf numFmtId="0" fontId="0" fillId="7" borderId="0" xfId="0" applyFill="1"/>
    <xf numFmtId="0" fontId="0" fillId="9" borderId="0" xfId="0" applyFill="1"/>
    <xf numFmtId="0" fontId="0" fillId="0" borderId="0" xfId="0" applyNumberFormat="1"/>
    <xf numFmtId="0" fontId="0" fillId="0" borderId="0" xfId="0" applyAlignment="1">
      <alignment horizontal="left"/>
    </xf>
    <xf numFmtId="49" fontId="0" fillId="0" borderId="0" xfId="0" applyNumberFormat="1" applyAlignment="1">
      <alignment horizontal="right"/>
    </xf>
    <xf numFmtId="0" fontId="0" fillId="8" borderId="0" xfId="0" applyFill="1"/>
    <xf numFmtId="0" fontId="0" fillId="8" borderId="0" xfId="0" applyFill="1" applyAlignment="1">
      <alignment horizontal="left"/>
    </xf>
    <xf numFmtId="0" fontId="0" fillId="3" borderId="3" xfId="0" applyFill="1" applyBorder="1"/>
    <xf numFmtId="0" fontId="0" fillId="3" borderId="3" xfId="0" applyFill="1" applyBorder="1" applyAlignment="1">
      <alignment horizontal="left"/>
    </xf>
    <xf numFmtId="16" fontId="0" fillId="10" borderId="0" xfId="0" applyNumberFormat="1" applyFill="1"/>
    <xf numFmtId="16" fontId="0" fillId="10" borderId="0" xfId="0" applyNumberFormat="1" applyFill="1" applyAlignment="1">
      <alignment horizontal="right"/>
    </xf>
    <xf numFmtId="0" fontId="0" fillId="7" borderId="0" xfId="0" applyFill="1" applyAlignment="1">
      <alignment horizontal="left"/>
    </xf>
    <xf numFmtId="0" fontId="0" fillId="7" borderId="0" xfId="0" applyFill="1" applyAlignment="1">
      <alignment horizontal="right"/>
    </xf>
    <xf numFmtId="0" fontId="1" fillId="8" borderId="0" xfId="0" applyFont="1" applyFill="1" applyAlignment="1">
      <alignment horizontal="left"/>
    </xf>
    <xf numFmtId="0" fontId="1" fillId="8" borderId="0" xfId="0" applyFont="1" applyFill="1" applyAlignment="1">
      <alignment horizontal="right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right"/>
    </xf>
    <xf numFmtId="0" fontId="0" fillId="0" borderId="0" xfId="0" applyFill="1" applyAlignment="1">
      <alignment horizontal="left"/>
    </xf>
    <xf numFmtId="0" fontId="8" fillId="8" borderId="0" xfId="0" applyFont="1" applyFill="1"/>
    <xf numFmtId="0" fontId="7" fillId="7" borderId="0" xfId="0" applyFont="1" applyFill="1"/>
    <xf numFmtId="0" fontId="7" fillId="7" borderId="0" xfId="0" applyFont="1" applyFill="1" applyAlignment="1">
      <alignment horizontal="left"/>
    </xf>
    <xf numFmtId="0" fontId="7" fillId="7" borderId="0" xfId="0" applyFont="1" applyFill="1" applyAlignment="1">
      <alignment horizontal="right"/>
    </xf>
    <xf numFmtId="0" fontId="0" fillId="9" borderId="0" xfId="0" applyFill="1" applyAlignment="1">
      <alignment horizontal="left"/>
    </xf>
    <xf numFmtId="0" fontId="1" fillId="9" borderId="0" xfId="0" applyFont="1" applyFill="1" applyAlignment="1">
      <alignment horizontal="right"/>
    </xf>
    <xf numFmtId="0" fontId="0" fillId="0" borderId="0" xfId="0" applyFill="1" applyAlignment="1">
      <alignment horizontal="right"/>
    </xf>
    <xf numFmtId="0" fontId="1" fillId="9" borderId="0" xfId="0" applyFont="1" applyFill="1"/>
    <xf numFmtId="0" fontId="1" fillId="9" borderId="0" xfId="0" applyFont="1" applyFill="1" applyAlignment="1">
      <alignment horizontal="left"/>
    </xf>
    <xf numFmtId="0" fontId="2" fillId="0" borderId="0" xfId="0" applyFont="1" applyAlignment="1">
      <alignment horizontal="right"/>
    </xf>
    <xf numFmtId="0" fontId="2" fillId="8" borderId="0" xfId="0" applyFont="1" applyFill="1"/>
    <xf numFmtId="0" fontId="2" fillId="0" borderId="0" xfId="0" applyFont="1" applyFill="1"/>
    <xf numFmtId="0" fontId="2" fillId="0" borderId="0" xfId="0" applyFont="1"/>
    <xf numFmtId="0" fontId="2" fillId="8" borderId="0" xfId="0" applyFont="1" applyFill="1" applyAlignment="1">
      <alignment horizontal="right"/>
    </xf>
    <xf numFmtId="0" fontId="2" fillId="0" borderId="0" xfId="0" applyFont="1" applyFill="1" applyAlignment="1">
      <alignment horizontal="right"/>
    </xf>
    <xf numFmtId="0" fontId="0" fillId="7" borderId="0" xfId="0" applyNumberFormat="1" applyFill="1"/>
    <xf numFmtId="0" fontId="1" fillId="8" borderId="0" xfId="0" applyNumberFormat="1" applyFont="1" applyFill="1" applyAlignment="1">
      <alignment horizontal="right"/>
    </xf>
    <xf numFmtId="0" fontId="1" fillId="0" borderId="0" xfId="0" applyNumberFormat="1" applyFont="1" applyFill="1" applyAlignment="1">
      <alignment horizontal="right"/>
    </xf>
    <xf numFmtId="0" fontId="0" fillId="7" borderId="0" xfId="0" applyNumberFormat="1" applyFill="1" applyAlignment="1">
      <alignment horizontal="right"/>
    </xf>
    <xf numFmtId="0" fontId="7" fillId="7" borderId="0" xfId="0" applyNumberFormat="1" applyFont="1" applyFill="1" applyAlignment="1">
      <alignment horizontal="right"/>
    </xf>
    <xf numFmtId="0" fontId="1" fillId="9" borderId="0" xfId="0" applyNumberFormat="1" applyFont="1" applyFill="1" applyAlignment="1">
      <alignment horizontal="right"/>
    </xf>
    <xf numFmtId="0" fontId="2" fillId="0" borderId="0" xfId="0" applyNumberFormat="1" applyFont="1" applyAlignment="1">
      <alignment horizontal="right"/>
    </xf>
    <xf numFmtId="0" fontId="0" fillId="0" borderId="0" xfId="0" applyNumberFormat="1" applyFill="1" applyAlignment="1">
      <alignment horizontal="right"/>
    </xf>
    <xf numFmtId="1" fontId="0" fillId="0" borderId="0" xfId="0" applyNumberFormat="1"/>
    <xf numFmtId="0" fontId="0" fillId="0" borderId="0" xfId="0" applyBorder="1"/>
    <xf numFmtId="0" fontId="12" fillId="4" borderId="0" xfId="0" applyFont="1" applyFill="1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" fontId="0" fillId="4" borderId="18" xfId="0" applyNumberFormat="1" applyFill="1" applyBorder="1" applyAlignment="1">
      <alignment horizontal="right"/>
    </xf>
    <xf numFmtId="0" fontId="0" fillId="0" borderId="19" xfId="0" applyBorder="1"/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4" borderId="7" xfId="0" applyFill="1" applyBorder="1" applyAlignment="1"/>
    <xf numFmtId="0" fontId="0" fillId="4" borderId="8" xfId="0" applyFill="1" applyBorder="1" applyAlignment="1"/>
    <xf numFmtId="0" fontId="0" fillId="4" borderId="9" xfId="0" applyFill="1" applyBorder="1" applyAlignment="1"/>
    <xf numFmtId="0" fontId="0" fillId="3" borderId="7" xfId="0" applyFill="1" applyBorder="1" applyAlignment="1"/>
    <xf numFmtId="0" fontId="0" fillId="3" borderId="8" xfId="0" applyFill="1" applyBorder="1" applyAlignment="1"/>
    <xf numFmtId="0" fontId="0" fillId="3" borderId="9" xfId="0" applyFill="1" applyBorder="1" applyAlignment="1"/>
    <xf numFmtId="0" fontId="0" fillId="4" borderId="7" xfId="0" applyFill="1" applyBorder="1" applyAlignment="1">
      <alignment horizont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4"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80" Type="http://schemas.openxmlformats.org/officeDocument/2006/relationships/sharedStrings" Target="sharedStrings.xml"/><Relationship Id="rId81" Type="http://schemas.openxmlformats.org/officeDocument/2006/relationships/calcChain" Target="calcChain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theme" Target="theme/theme1.xml"/><Relationship Id="rId79" Type="http://schemas.openxmlformats.org/officeDocument/2006/relationships/styles" Target="styles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AF50"/>
  <sheetViews>
    <sheetView tabSelected="1" zoomScale="15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H13" sqref="H13"/>
    </sheetView>
  </sheetViews>
  <sheetFormatPr baseColWidth="10" defaultRowHeight="13"/>
  <cols>
    <col min="1" max="1" width="6.140625" customWidth="1"/>
    <col min="2" max="2" width="5.140625" customWidth="1"/>
    <col min="3" max="3" width="4.42578125" customWidth="1"/>
    <col min="4" max="4" width="4.7109375" customWidth="1"/>
    <col min="5" max="5" width="4.85546875" customWidth="1"/>
    <col min="6" max="6" width="4.7109375" customWidth="1"/>
    <col min="7" max="7" width="5.28515625" customWidth="1"/>
    <col min="8" max="8" width="7.7109375" style="11" customWidth="1"/>
    <col min="9" max="9" width="4.42578125" customWidth="1"/>
    <col min="10" max="10" width="4.7109375" customWidth="1"/>
    <col min="11" max="11" width="2.7109375" customWidth="1"/>
    <col min="12" max="12" width="5" customWidth="1"/>
    <col min="13" max="13" width="4.85546875" customWidth="1"/>
    <col min="14" max="14" width="5" customWidth="1"/>
    <col min="15" max="15" width="4.85546875" customWidth="1"/>
    <col min="16" max="25" width="4.42578125" customWidth="1"/>
    <col min="26" max="26" width="4.5703125" customWidth="1"/>
    <col min="27" max="31" width="4.42578125" customWidth="1"/>
    <col min="32" max="32" width="4.85546875" customWidth="1"/>
    <col min="33" max="33" width="4.7109375" customWidth="1"/>
    <col min="34" max="34" width="4.85546875" customWidth="1"/>
  </cols>
  <sheetData>
    <row r="1" spans="1:32" ht="15" thickTop="1" thickBot="1">
      <c r="A1" s="14" t="s">
        <v>488</v>
      </c>
      <c r="B1" s="13"/>
      <c r="C1" s="13"/>
      <c r="D1" s="13"/>
      <c r="E1" s="13"/>
      <c r="F1" s="13"/>
      <c r="G1" s="13"/>
      <c r="H1" s="22"/>
      <c r="I1" s="23"/>
      <c r="J1" s="23"/>
      <c r="K1" s="24"/>
      <c r="L1" s="8">
        <v>39106</v>
      </c>
      <c r="M1" s="6"/>
      <c r="N1" s="4"/>
      <c r="O1" s="3" t="s">
        <v>1</v>
      </c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14" thickTop="1">
      <c r="L2" s="2" t="s">
        <v>515</v>
      </c>
      <c r="M2" s="91"/>
      <c r="N2" s="92"/>
      <c r="O2" s="99" t="s">
        <v>505</v>
      </c>
      <c r="P2" s="7"/>
      <c r="Q2" s="5"/>
      <c r="R2" s="91" t="s">
        <v>506</v>
      </c>
      <c r="S2" s="97"/>
      <c r="T2" s="98"/>
      <c r="U2" s="93" t="s">
        <v>507</v>
      </c>
      <c r="V2" s="94"/>
      <c r="W2" s="95"/>
      <c r="X2" s="96" t="s">
        <v>508</v>
      </c>
      <c r="Y2" s="97"/>
      <c r="Z2" s="98"/>
      <c r="AA2" s="93" t="s">
        <v>509</v>
      </c>
      <c r="AB2" s="94"/>
      <c r="AC2" s="95"/>
      <c r="AD2" s="96" t="s">
        <v>510</v>
      </c>
      <c r="AE2" s="97"/>
      <c r="AF2" s="98"/>
    </row>
    <row r="3" spans="1:32" ht="28" customHeight="1">
      <c r="A3" s="20" t="s">
        <v>490</v>
      </c>
      <c r="B3" s="21" t="s">
        <v>493</v>
      </c>
      <c r="C3" s="21" t="s">
        <v>494</v>
      </c>
      <c r="D3" s="21" t="s">
        <v>495</v>
      </c>
      <c r="E3" s="21" t="s">
        <v>496</v>
      </c>
      <c r="F3" s="21" t="s">
        <v>497</v>
      </c>
      <c r="G3" s="21" t="s">
        <v>492</v>
      </c>
      <c r="H3" s="11" t="s">
        <v>500</v>
      </c>
      <c r="I3" s="21" t="s">
        <v>498</v>
      </c>
      <c r="J3" s="21" t="s">
        <v>491</v>
      </c>
      <c r="L3" s="18" t="s">
        <v>502</v>
      </c>
      <c r="M3" s="15" t="s">
        <v>513</v>
      </c>
      <c r="N3" s="15" t="s">
        <v>514</v>
      </c>
      <c r="O3" s="17" t="s">
        <v>502</v>
      </c>
      <c r="P3" s="16" t="s">
        <v>513</v>
      </c>
      <c r="Q3" s="16" t="s">
        <v>514</v>
      </c>
      <c r="R3" s="18" t="s">
        <v>502</v>
      </c>
      <c r="S3" s="18" t="s">
        <v>499</v>
      </c>
      <c r="T3" s="18" t="s">
        <v>501</v>
      </c>
      <c r="U3" s="17" t="s">
        <v>502</v>
      </c>
      <c r="V3" s="17" t="s">
        <v>499</v>
      </c>
      <c r="W3" s="17" t="s">
        <v>501</v>
      </c>
      <c r="X3" s="15" t="s">
        <v>502</v>
      </c>
      <c r="Y3" s="15" t="s">
        <v>499</v>
      </c>
      <c r="Z3" s="15" t="s">
        <v>501</v>
      </c>
      <c r="AA3" s="16" t="s">
        <v>502</v>
      </c>
      <c r="AB3" s="16" t="s">
        <v>499</v>
      </c>
      <c r="AC3" s="16" t="s">
        <v>501</v>
      </c>
      <c r="AD3" s="15" t="s">
        <v>502</v>
      </c>
      <c r="AE3" s="15" t="s">
        <v>499</v>
      </c>
      <c r="AF3" s="15" t="s">
        <v>501</v>
      </c>
    </row>
    <row r="4" spans="1:32">
      <c r="A4">
        <v>103</v>
      </c>
      <c r="B4">
        <v>19</v>
      </c>
      <c r="C4">
        <v>5</v>
      </c>
      <c r="D4">
        <v>2</v>
      </c>
      <c r="E4">
        <v>0</v>
      </c>
      <c r="F4">
        <f>SUM(C4:E4)</f>
        <v>7</v>
      </c>
      <c r="G4" s="12">
        <f>$C4*0.5+$D4*0.3333333+$E4*0.5</f>
        <v>3.1666666000000001</v>
      </c>
      <c r="H4" s="11" t="s">
        <v>512</v>
      </c>
      <c r="I4">
        <v>24</v>
      </c>
      <c r="J4">
        <f t="shared" ref="J4:J11" si="0">$B4*$I4</f>
        <v>456</v>
      </c>
      <c r="L4" s="15">
        <f>B4</f>
        <v>19</v>
      </c>
      <c r="M4" s="80">
        <f ca="1">INDEX(EnrollByDate!$D$6:$BU$49,MATCH($A4,EnrollByDate!$C$6:$C$49,0),MATCH($L$1,EnrollByDate!$D$5:$BU$5,0))</f>
        <v>442</v>
      </c>
      <c r="N4" s="25">
        <f ca="1">M4/L4</f>
        <v>23.263157894736842</v>
      </c>
      <c r="O4" s="17">
        <v>18</v>
      </c>
      <c r="P4" s="26">
        <v>422</v>
      </c>
      <c r="Q4" s="19">
        <f>P4/O4</f>
        <v>23.444444444444443</v>
      </c>
      <c r="R4" s="18">
        <v>17</v>
      </c>
      <c r="S4" s="18">
        <v>397</v>
      </c>
      <c r="T4" s="18">
        <f>$S4/$R4</f>
        <v>23.352941176470587</v>
      </c>
      <c r="U4" s="17">
        <v>18</v>
      </c>
      <c r="V4" s="17">
        <v>406</v>
      </c>
      <c r="W4" s="17">
        <f>V4/U4</f>
        <v>22.555555555555557</v>
      </c>
      <c r="X4" s="15">
        <v>20</v>
      </c>
      <c r="Y4" s="15">
        <v>404</v>
      </c>
      <c r="Z4" s="15">
        <f>Y4/X4</f>
        <v>20.2</v>
      </c>
      <c r="AA4" s="16">
        <v>16</v>
      </c>
      <c r="AB4" s="16">
        <v>359</v>
      </c>
      <c r="AC4" s="16">
        <f>AB4/AA4</f>
        <v>22.4375</v>
      </c>
      <c r="AD4" s="15">
        <v>16</v>
      </c>
      <c r="AE4" s="15">
        <v>340</v>
      </c>
      <c r="AF4" s="25">
        <f>AE4/AD4</f>
        <v>21.25</v>
      </c>
    </row>
    <row r="5" spans="1:32">
      <c r="A5">
        <v>104</v>
      </c>
      <c r="B5">
        <v>24</v>
      </c>
      <c r="C5">
        <v>6</v>
      </c>
      <c r="D5">
        <v>2</v>
      </c>
      <c r="E5">
        <v>1</v>
      </c>
      <c r="F5">
        <f t="shared" ref="F5:F14" si="1">SUM(C5:E5)</f>
        <v>9</v>
      </c>
      <c r="G5" s="12">
        <f t="shared" ref="G5:G14" si="2">$C5*0.5+$D5*0.3333333+$E5*0.5</f>
        <v>4.1666666000000001</v>
      </c>
      <c r="H5" s="11" t="s">
        <v>511</v>
      </c>
      <c r="I5">
        <v>24</v>
      </c>
      <c r="J5">
        <f t="shared" si="0"/>
        <v>576</v>
      </c>
      <c r="L5" s="15">
        <f t="shared" ref="L5:L14" si="3">B5</f>
        <v>24</v>
      </c>
      <c r="M5">
        <f ca="1">INDEX(EnrollByDate!$D$6:$BU$49,MATCH($A5,EnrollByDate!$C$6:$C$49,0),MATCH($L$1,EnrollByDate!$D$5:$BU$5,0))</f>
        <v>538</v>
      </c>
      <c r="N5" s="25">
        <f t="shared" ref="N5:N14" ca="1" si="4">M5/L5</f>
        <v>22.416666666666668</v>
      </c>
      <c r="O5" s="17">
        <v>25</v>
      </c>
      <c r="P5" s="26">
        <v>558</v>
      </c>
      <c r="Q5" s="19">
        <f t="shared" ref="Q5:Q14" si="5">P5/O5</f>
        <v>22.32</v>
      </c>
      <c r="R5" s="18">
        <v>25</v>
      </c>
      <c r="S5" s="18">
        <v>532</v>
      </c>
      <c r="T5" s="18">
        <f t="shared" ref="T5:T14" si="6">$S5/$R5</f>
        <v>21.28</v>
      </c>
      <c r="U5" s="17">
        <v>25</v>
      </c>
      <c r="V5" s="17">
        <v>466</v>
      </c>
      <c r="W5" s="17">
        <f t="shared" ref="W5:W14" si="7">V5/U5</f>
        <v>18.64</v>
      </c>
      <c r="X5" s="15">
        <v>26</v>
      </c>
      <c r="Y5" s="15">
        <v>502</v>
      </c>
      <c r="Z5" s="15">
        <f t="shared" ref="Z5:Z14" si="8">Y5/X5</f>
        <v>19.307692307692307</v>
      </c>
      <c r="AA5" s="16">
        <v>26</v>
      </c>
      <c r="AB5" s="16">
        <v>462</v>
      </c>
      <c r="AC5" s="16">
        <f t="shared" ref="AC5:AC14" si="9">AB5/AA5</f>
        <v>17.76923076923077</v>
      </c>
      <c r="AD5" s="15">
        <v>26</v>
      </c>
      <c r="AE5" s="15">
        <v>483</v>
      </c>
      <c r="AF5" s="25">
        <f t="shared" ref="AF5:AF14" si="10">AE5/AD5</f>
        <v>18.576923076923077</v>
      </c>
    </row>
    <row r="6" spans="1:32">
      <c r="A6">
        <v>107</v>
      </c>
      <c r="B6">
        <v>4</v>
      </c>
      <c r="C6">
        <v>0</v>
      </c>
      <c r="D6">
        <v>0</v>
      </c>
      <c r="E6">
        <v>0</v>
      </c>
      <c r="F6">
        <f t="shared" si="1"/>
        <v>0</v>
      </c>
      <c r="G6" s="12">
        <f t="shared" si="2"/>
        <v>0</v>
      </c>
      <c r="I6">
        <v>24</v>
      </c>
      <c r="J6">
        <f t="shared" si="0"/>
        <v>96</v>
      </c>
      <c r="L6" s="15">
        <f t="shared" si="3"/>
        <v>4</v>
      </c>
      <c r="M6">
        <f ca="1">INDEX(EnrollByDate!$D$6:$BU$49,MATCH($A6,EnrollByDate!$C$6:$C$49,0),MATCH($L$1,EnrollByDate!$D$5:$BU$5,0))</f>
        <v>0</v>
      </c>
      <c r="N6" s="25">
        <f t="shared" ca="1" si="4"/>
        <v>0</v>
      </c>
      <c r="O6" s="17">
        <v>4</v>
      </c>
      <c r="P6" s="26">
        <v>56</v>
      </c>
      <c r="Q6" s="19">
        <f t="shared" si="5"/>
        <v>14</v>
      </c>
      <c r="R6" s="18">
        <v>4</v>
      </c>
      <c r="S6" s="18">
        <v>58</v>
      </c>
      <c r="T6" s="18">
        <f t="shared" si="6"/>
        <v>14.5</v>
      </c>
      <c r="U6" s="17">
        <v>4</v>
      </c>
      <c r="V6" s="17">
        <v>78</v>
      </c>
      <c r="W6" s="17">
        <f t="shared" si="7"/>
        <v>19.5</v>
      </c>
      <c r="X6" s="15">
        <v>4</v>
      </c>
      <c r="Y6" s="15">
        <v>66</v>
      </c>
      <c r="Z6" s="15">
        <f t="shared" si="8"/>
        <v>16.5</v>
      </c>
      <c r="AA6" s="16">
        <v>6</v>
      </c>
      <c r="AB6" s="16">
        <v>84</v>
      </c>
      <c r="AC6" s="16">
        <f t="shared" si="9"/>
        <v>14</v>
      </c>
      <c r="AD6" s="15"/>
      <c r="AE6" s="15"/>
      <c r="AF6" s="25" t="e">
        <f t="shared" si="10"/>
        <v>#DIV/0!</v>
      </c>
    </row>
    <row r="7" spans="1:32">
      <c r="A7">
        <v>109</v>
      </c>
      <c r="B7">
        <v>16</v>
      </c>
      <c r="C7">
        <v>4</v>
      </c>
      <c r="D7">
        <v>0</v>
      </c>
      <c r="E7">
        <v>0</v>
      </c>
      <c r="F7">
        <f t="shared" si="1"/>
        <v>4</v>
      </c>
      <c r="G7" s="12">
        <f t="shared" si="2"/>
        <v>2</v>
      </c>
      <c r="I7">
        <v>16</v>
      </c>
      <c r="J7">
        <f t="shared" si="0"/>
        <v>256</v>
      </c>
      <c r="L7" s="15">
        <f t="shared" si="3"/>
        <v>16</v>
      </c>
      <c r="M7">
        <f ca="1">INDEX(EnrollByDate!$D$6:$BU$49,MATCH($A7,EnrollByDate!$C$6:$C$49,0),MATCH($L$1,EnrollByDate!$D$5:$BU$5,0))</f>
        <v>255</v>
      </c>
      <c r="N7" s="25">
        <f t="shared" ca="1" si="4"/>
        <v>15.9375</v>
      </c>
      <c r="O7" s="17">
        <v>16</v>
      </c>
      <c r="P7" s="26">
        <v>257</v>
      </c>
      <c r="Q7" s="19">
        <f t="shared" si="5"/>
        <v>16.0625</v>
      </c>
      <c r="R7" s="18">
        <v>16</v>
      </c>
      <c r="S7" s="18">
        <v>244</v>
      </c>
      <c r="T7" s="18">
        <f t="shared" si="6"/>
        <v>15.25</v>
      </c>
      <c r="U7" s="17">
        <v>16</v>
      </c>
      <c r="V7" s="17">
        <v>240</v>
      </c>
      <c r="W7" s="17">
        <f t="shared" si="7"/>
        <v>15</v>
      </c>
      <c r="X7" s="15">
        <v>16</v>
      </c>
      <c r="Y7" s="15">
        <v>256</v>
      </c>
      <c r="Z7" s="15">
        <f t="shared" si="8"/>
        <v>16</v>
      </c>
      <c r="AA7" s="16">
        <v>16</v>
      </c>
      <c r="AB7" s="16">
        <v>255</v>
      </c>
      <c r="AC7" s="16">
        <f t="shared" si="9"/>
        <v>15.9375</v>
      </c>
      <c r="AD7" s="15">
        <v>15</v>
      </c>
      <c r="AE7" s="15">
        <v>169</v>
      </c>
      <c r="AF7" s="25">
        <f t="shared" si="10"/>
        <v>11.266666666666667</v>
      </c>
    </row>
    <row r="8" spans="1:32">
      <c r="A8">
        <v>201</v>
      </c>
      <c r="B8">
        <v>11</v>
      </c>
      <c r="C8">
        <f>FLOOR($B8/2,1)</f>
        <v>5</v>
      </c>
      <c r="D8">
        <f>$B8-(2*C8)</f>
        <v>1</v>
      </c>
      <c r="E8">
        <v>0</v>
      </c>
      <c r="F8">
        <f t="shared" si="1"/>
        <v>6</v>
      </c>
      <c r="G8" s="12">
        <f t="shared" si="2"/>
        <v>2.8333333000000001</v>
      </c>
      <c r="H8" s="11" t="s">
        <v>504</v>
      </c>
      <c r="I8">
        <v>24</v>
      </c>
      <c r="J8">
        <f t="shared" si="0"/>
        <v>264</v>
      </c>
      <c r="L8" s="15">
        <f t="shared" si="3"/>
        <v>11</v>
      </c>
      <c r="M8">
        <f ca="1">INDEX(EnrollByDate!$D$6:$BU$49,MATCH($A8,EnrollByDate!$C$6:$C$49,0),MATCH($L$1,EnrollByDate!$D$5:$BU$5,0))</f>
        <v>250</v>
      </c>
      <c r="N8" s="25">
        <f t="shared" ca="1" si="4"/>
        <v>22.727272727272727</v>
      </c>
      <c r="O8" s="17">
        <v>10</v>
      </c>
      <c r="P8" s="26">
        <v>232</v>
      </c>
      <c r="Q8" s="19">
        <f t="shared" si="5"/>
        <v>23.2</v>
      </c>
      <c r="R8" s="18">
        <v>10</v>
      </c>
      <c r="S8" s="18">
        <v>230</v>
      </c>
      <c r="T8" s="18">
        <f t="shared" si="6"/>
        <v>23</v>
      </c>
      <c r="U8" s="17">
        <v>10</v>
      </c>
      <c r="V8" s="17">
        <v>215</v>
      </c>
      <c r="W8" s="17">
        <f t="shared" si="7"/>
        <v>21.5</v>
      </c>
      <c r="X8" s="15">
        <v>11</v>
      </c>
      <c r="Y8" s="15">
        <v>194</v>
      </c>
      <c r="Z8" s="15">
        <f t="shared" si="8"/>
        <v>17.636363636363637</v>
      </c>
      <c r="AA8" s="16">
        <v>12</v>
      </c>
      <c r="AB8" s="16">
        <v>202</v>
      </c>
      <c r="AC8" s="16">
        <f t="shared" si="9"/>
        <v>16.833333333333332</v>
      </c>
      <c r="AD8" s="15">
        <v>12</v>
      </c>
      <c r="AE8" s="15">
        <v>244</v>
      </c>
      <c r="AF8" s="25">
        <f t="shared" si="10"/>
        <v>20.333333333333332</v>
      </c>
    </row>
    <row r="9" spans="1:32">
      <c r="A9">
        <v>202</v>
      </c>
      <c r="B9">
        <v>17</v>
      </c>
      <c r="C9">
        <f>FLOOR($B9/2,1)</f>
        <v>8</v>
      </c>
      <c r="D9">
        <f>$B9-(2*C9)</f>
        <v>1</v>
      </c>
      <c r="E9">
        <v>0</v>
      </c>
      <c r="F9">
        <f t="shared" si="1"/>
        <v>9</v>
      </c>
      <c r="G9" s="12">
        <f t="shared" si="2"/>
        <v>4.3333332999999996</v>
      </c>
      <c r="H9" s="11" t="s">
        <v>504</v>
      </c>
      <c r="I9">
        <v>24</v>
      </c>
      <c r="J9">
        <f t="shared" si="0"/>
        <v>408</v>
      </c>
      <c r="L9" s="15">
        <f t="shared" si="3"/>
        <v>17</v>
      </c>
      <c r="M9">
        <f ca="1">INDEX(EnrollByDate!$D$6:$BU$49,MATCH($A9,EnrollByDate!$C$6:$C$49,0),MATCH($L$1,EnrollByDate!$D$5:$BU$5,0))</f>
        <v>363</v>
      </c>
      <c r="N9" s="25">
        <f t="shared" ca="1" si="4"/>
        <v>21.352941176470587</v>
      </c>
      <c r="O9" s="17">
        <v>18</v>
      </c>
      <c r="P9" s="26">
        <v>337</v>
      </c>
      <c r="Q9" s="19">
        <f t="shared" si="5"/>
        <v>18.722222222222221</v>
      </c>
      <c r="R9" s="18">
        <v>18</v>
      </c>
      <c r="S9" s="18">
        <v>344</v>
      </c>
      <c r="T9" s="18">
        <f t="shared" si="6"/>
        <v>19.111111111111111</v>
      </c>
      <c r="U9" s="17">
        <v>18</v>
      </c>
      <c r="V9" s="17">
        <v>326</v>
      </c>
      <c r="W9" s="17">
        <f t="shared" si="7"/>
        <v>18.111111111111111</v>
      </c>
      <c r="X9" s="15">
        <v>19</v>
      </c>
      <c r="Y9" s="15">
        <v>308</v>
      </c>
      <c r="Z9" s="15">
        <f t="shared" si="8"/>
        <v>16.210526315789473</v>
      </c>
      <c r="AA9" s="16">
        <v>20</v>
      </c>
      <c r="AB9" s="16">
        <v>285</v>
      </c>
      <c r="AC9" s="16">
        <f t="shared" si="9"/>
        <v>14.25</v>
      </c>
      <c r="AD9" s="15">
        <v>17</v>
      </c>
      <c r="AE9" s="15">
        <v>326</v>
      </c>
      <c r="AF9" s="25">
        <f t="shared" si="10"/>
        <v>19.176470588235293</v>
      </c>
    </row>
    <row r="10" spans="1:32">
      <c r="A10">
        <v>207</v>
      </c>
      <c r="B10">
        <v>7</v>
      </c>
      <c r="C10">
        <f>FLOOR($B10/2,1)</f>
        <v>3</v>
      </c>
      <c r="D10">
        <f>$B10-(2*C10)</f>
        <v>1</v>
      </c>
      <c r="E10">
        <v>0</v>
      </c>
      <c r="F10">
        <f t="shared" si="1"/>
        <v>4</v>
      </c>
      <c r="G10" s="12">
        <f t="shared" si="2"/>
        <v>1.8333333000000001</v>
      </c>
      <c r="H10" s="11" t="s">
        <v>504</v>
      </c>
      <c r="I10">
        <v>24</v>
      </c>
      <c r="J10">
        <f t="shared" si="0"/>
        <v>168</v>
      </c>
      <c r="L10" s="15">
        <f t="shared" si="3"/>
        <v>7</v>
      </c>
      <c r="M10">
        <f ca="1">INDEX(EnrollByDate!$D$6:$BU$49,MATCH($A10,EnrollByDate!$C$6:$C$49,0),MATCH($L$1,EnrollByDate!$D$5:$BU$5,0))</f>
        <v>153</v>
      </c>
      <c r="N10" s="25">
        <f t="shared" ca="1" si="4"/>
        <v>21.857142857142858</v>
      </c>
      <c r="O10" s="17">
        <v>8</v>
      </c>
      <c r="P10" s="26">
        <v>180</v>
      </c>
      <c r="Q10" s="19">
        <f t="shared" si="5"/>
        <v>22.5</v>
      </c>
      <c r="R10" s="18">
        <v>7</v>
      </c>
      <c r="S10" s="18">
        <v>164</v>
      </c>
      <c r="T10" s="18">
        <f t="shared" si="6"/>
        <v>23.428571428571427</v>
      </c>
      <c r="U10" s="17">
        <v>7</v>
      </c>
      <c r="V10" s="17">
        <v>149</v>
      </c>
      <c r="W10" s="17">
        <f t="shared" si="7"/>
        <v>21.285714285714285</v>
      </c>
      <c r="X10" s="15">
        <v>9</v>
      </c>
      <c r="Y10" s="15">
        <v>159</v>
      </c>
      <c r="Z10" s="15">
        <f t="shared" si="8"/>
        <v>17.666666666666668</v>
      </c>
      <c r="AA10" s="16">
        <v>8</v>
      </c>
      <c r="AB10" s="16">
        <v>182</v>
      </c>
      <c r="AC10" s="16">
        <f t="shared" si="9"/>
        <v>22.75</v>
      </c>
      <c r="AD10" s="15">
        <v>8</v>
      </c>
      <c r="AE10" s="15">
        <v>175</v>
      </c>
      <c r="AF10" s="25">
        <f t="shared" si="10"/>
        <v>21.875</v>
      </c>
    </row>
    <row r="11" spans="1:32">
      <c r="A11">
        <v>208</v>
      </c>
      <c r="B11">
        <v>12</v>
      </c>
      <c r="C11">
        <f>FLOOR($B11/2,1)</f>
        <v>6</v>
      </c>
      <c r="D11">
        <f>$B11-(2*C11)</f>
        <v>0</v>
      </c>
      <c r="E11">
        <v>0</v>
      </c>
      <c r="F11">
        <f t="shared" si="1"/>
        <v>6</v>
      </c>
      <c r="G11" s="12">
        <f t="shared" si="2"/>
        <v>3</v>
      </c>
      <c r="H11" s="11" t="s">
        <v>504</v>
      </c>
      <c r="I11">
        <v>24</v>
      </c>
      <c r="J11">
        <f t="shared" si="0"/>
        <v>288</v>
      </c>
      <c r="L11" s="15">
        <f t="shared" si="3"/>
        <v>12</v>
      </c>
      <c r="M11">
        <f ca="1">INDEX(EnrollByDate!$D$6:$BU$49,MATCH($A11,EnrollByDate!$C$6:$C$49,0),MATCH($L$1,EnrollByDate!$D$5:$BU$5,0))</f>
        <v>263</v>
      </c>
      <c r="N11" s="25">
        <f t="shared" ca="1" si="4"/>
        <v>21.916666666666668</v>
      </c>
      <c r="O11" s="17">
        <v>11</v>
      </c>
      <c r="P11" s="26">
        <v>263</v>
      </c>
      <c r="Q11" s="19">
        <f t="shared" si="5"/>
        <v>23.90909090909091</v>
      </c>
      <c r="R11" s="18">
        <v>11</v>
      </c>
      <c r="S11" s="18">
        <v>249</v>
      </c>
      <c r="T11" s="18">
        <f t="shared" si="6"/>
        <v>22.636363636363637</v>
      </c>
      <c r="U11" s="17">
        <v>11</v>
      </c>
      <c r="V11" s="17">
        <v>238</v>
      </c>
      <c r="W11" s="17">
        <f t="shared" si="7"/>
        <v>21.636363636363637</v>
      </c>
      <c r="X11" s="15">
        <v>11</v>
      </c>
      <c r="Y11" s="15">
        <v>241</v>
      </c>
      <c r="Z11" s="15">
        <f t="shared" si="8"/>
        <v>21.90909090909091</v>
      </c>
      <c r="AA11" s="16">
        <v>10</v>
      </c>
      <c r="AB11" s="16">
        <v>223</v>
      </c>
      <c r="AC11" s="16">
        <f t="shared" si="9"/>
        <v>22.3</v>
      </c>
      <c r="AD11" s="15">
        <v>9</v>
      </c>
      <c r="AE11" s="15">
        <v>186</v>
      </c>
      <c r="AF11" s="25">
        <f t="shared" si="10"/>
        <v>20.666666666666668</v>
      </c>
    </row>
    <row r="12" spans="1:32">
      <c r="A12">
        <v>235</v>
      </c>
      <c r="B12">
        <v>1</v>
      </c>
      <c r="C12">
        <v>0</v>
      </c>
      <c r="D12">
        <v>0</v>
      </c>
      <c r="E12">
        <v>0</v>
      </c>
      <c r="F12">
        <f t="shared" si="1"/>
        <v>0</v>
      </c>
      <c r="G12" s="12">
        <f t="shared" si="2"/>
        <v>0</v>
      </c>
      <c r="L12" s="15">
        <f t="shared" si="3"/>
        <v>1</v>
      </c>
      <c r="M12">
        <f ca="1">INDEX(EnrollByDate!$D$6:$BU$49,MATCH($A12,EnrollByDate!$C$6:$C$49,0),MATCH($L$1,EnrollByDate!$D$5:$BU$5,0))</f>
        <v>39</v>
      </c>
      <c r="N12" s="25">
        <f t="shared" ca="1" si="4"/>
        <v>39</v>
      </c>
      <c r="O12" s="17">
        <v>1</v>
      </c>
      <c r="P12" s="26">
        <v>33</v>
      </c>
      <c r="Q12" s="19">
        <f t="shared" si="5"/>
        <v>33</v>
      </c>
      <c r="R12" s="18"/>
      <c r="S12" s="18"/>
      <c r="T12" s="18"/>
      <c r="U12" s="17"/>
      <c r="V12" s="17"/>
      <c r="W12" s="17"/>
      <c r="X12" s="15"/>
      <c r="Y12" s="15"/>
      <c r="Z12" s="15"/>
      <c r="AA12" s="16"/>
      <c r="AB12" s="16"/>
      <c r="AC12" s="16"/>
      <c r="AD12" s="15"/>
      <c r="AE12" s="15"/>
      <c r="AF12" s="25"/>
    </row>
    <row r="13" spans="1:32">
      <c r="A13">
        <v>248</v>
      </c>
      <c r="B13">
        <v>2</v>
      </c>
      <c r="C13">
        <v>1</v>
      </c>
      <c r="D13">
        <v>0</v>
      </c>
      <c r="E13">
        <v>0</v>
      </c>
      <c r="F13">
        <f t="shared" si="1"/>
        <v>1</v>
      </c>
      <c r="G13" s="12">
        <v>0.33</v>
      </c>
      <c r="I13">
        <v>24</v>
      </c>
      <c r="J13">
        <f>$B13*$I13</f>
        <v>48</v>
      </c>
      <c r="L13" s="15">
        <f t="shared" si="3"/>
        <v>2</v>
      </c>
      <c r="M13">
        <f ca="1">INDEX(EnrollByDate!$D$6:$BU$49,MATCH($A13,EnrollByDate!$C$6:$C$49,0),MATCH($L$1,EnrollByDate!$D$5:$BU$5,0))</f>
        <v>46</v>
      </c>
      <c r="N13" s="25">
        <f t="shared" ca="1" si="4"/>
        <v>23</v>
      </c>
      <c r="O13" s="17">
        <v>2</v>
      </c>
      <c r="P13" s="26">
        <v>43</v>
      </c>
      <c r="Q13" s="19">
        <f t="shared" si="5"/>
        <v>21.5</v>
      </c>
      <c r="R13" s="18">
        <v>2</v>
      </c>
      <c r="S13" s="18">
        <v>36</v>
      </c>
      <c r="T13" s="18">
        <f t="shared" si="6"/>
        <v>18</v>
      </c>
      <c r="U13" s="17">
        <v>3</v>
      </c>
      <c r="V13" s="17">
        <v>48</v>
      </c>
      <c r="W13" s="17">
        <f>V13/U13</f>
        <v>16</v>
      </c>
      <c r="X13" s="15">
        <v>3</v>
      </c>
      <c r="Y13" s="15">
        <v>38</v>
      </c>
      <c r="Z13" s="15">
        <f>Y13/X13</f>
        <v>12.666666666666666</v>
      </c>
      <c r="AA13" s="16">
        <v>3</v>
      </c>
      <c r="AB13" s="16">
        <v>37</v>
      </c>
      <c r="AC13" s="16">
        <f>AB13/AA13</f>
        <v>12.333333333333334</v>
      </c>
      <c r="AD13" s="15">
        <v>3</v>
      </c>
      <c r="AE13" s="15">
        <v>30</v>
      </c>
      <c r="AF13" s="25">
        <f>AE13/AD13</f>
        <v>10</v>
      </c>
    </row>
    <row r="14" spans="1:32">
      <c r="A14">
        <v>308</v>
      </c>
      <c r="B14">
        <v>3</v>
      </c>
      <c r="C14">
        <v>1</v>
      </c>
      <c r="D14">
        <v>0</v>
      </c>
      <c r="E14">
        <v>0</v>
      </c>
      <c r="F14">
        <f t="shared" si="1"/>
        <v>1</v>
      </c>
      <c r="G14" s="12">
        <f t="shared" si="2"/>
        <v>0.5</v>
      </c>
      <c r="I14">
        <v>12</v>
      </c>
      <c r="J14">
        <f>$B14*$I14</f>
        <v>36</v>
      </c>
      <c r="L14" s="15">
        <f t="shared" si="3"/>
        <v>3</v>
      </c>
      <c r="M14">
        <f ca="1">INDEX(EnrollByDate!$D$6:$BU$49,MATCH($A14,EnrollByDate!$C$6:$C$49,0),MATCH($L$1,EnrollByDate!$D$5:$BU$5,0))</f>
        <v>35</v>
      </c>
      <c r="N14" s="25">
        <f t="shared" ca="1" si="4"/>
        <v>11.666666666666666</v>
      </c>
      <c r="O14" s="17">
        <v>3</v>
      </c>
      <c r="P14" s="26">
        <v>31</v>
      </c>
      <c r="Q14" s="19">
        <f t="shared" si="5"/>
        <v>10.333333333333334</v>
      </c>
      <c r="R14" s="18">
        <v>3</v>
      </c>
      <c r="S14" s="18">
        <v>29</v>
      </c>
      <c r="T14" s="18">
        <f t="shared" si="6"/>
        <v>9.6666666666666661</v>
      </c>
      <c r="U14" s="17">
        <v>3</v>
      </c>
      <c r="V14" s="17">
        <v>30</v>
      </c>
      <c r="W14" s="17">
        <f t="shared" si="7"/>
        <v>10</v>
      </c>
      <c r="X14" s="15">
        <v>3</v>
      </c>
      <c r="Y14" s="15">
        <v>39</v>
      </c>
      <c r="Z14" s="15">
        <f t="shared" si="8"/>
        <v>13</v>
      </c>
      <c r="AA14" s="16">
        <v>5</v>
      </c>
      <c r="AB14" s="16">
        <v>51</v>
      </c>
      <c r="AC14" s="16">
        <f t="shared" si="9"/>
        <v>10.199999999999999</v>
      </c>
      <c r="AD14" s="15">
        <v>4</v>
      </c>
      <c r="AE14" s="15">
        <v>35</v>
      </c>
      <c r="AF14" s="25">
        <f t="shared" si="10"/>
        <v>8.75</v>
      </c>
    </row>
    <row r="15" spans="1:32">
      <c r="A15">
        <v>407</v>
      </c>
      <c r="G15" s="12"/>
      <c r="L15" s="24"/>
      <c r="M15">
        <f ca="1">INDEX(EnrollByDate!$D$6:$BU$49,MATCH($A15,EnrollByDate!$C$6:$C$49,0),MATCH($L$1,EnrollByDate!$D$5:$BU$5,0))</f>
        <v>24</v>
      </c>
      <c r="N15" s="24"/>
      <c r="P15" s="26">
        <v>14</v>
      </c>
    </row>
    <row r="16" spans="1:32" ht="14" thickBot="1">
      <c r="A16" t="s">
        <v>503</v>
      </c>
      <c r="C16">
        <f>SUM(C4:C14)</f>
        <v>39</v>
      </c>
      <c r="D16">
        <f>SUM(D4:D14)</f>
        <v>7</v>
      </c>
      <c r="E16">
        <f>SUM(E4:E14)</f>
        <v>1</v>
      </c>
      <c r="F16">
        <f>SUM(F4:F14)</f>
        <v>47</v>
      </c>
      <c r="G16" s="12">
        <f>SUM(G4:G14)</f>
        <v>22.163333099999996</v>
      </c>
    </row>
    <row r="17" spans="1:22">
      <c r="N17" s="83"/>
      <c r="O17" s="10" t="s">
        <v>4</v>
      </c>
      <c r="P17" s="10"/>
      <c r="Q17" s="10"/>
      <c r="R17" s="10"/>
      <c r="S17" s="10"/>
      <c r="T17" s="10"/>
      <c r="U17" s="10"/>
      <c r="V17" s="84"/>
    </row>
    <row r="18" spans="1:22">
      <c r="A18" t="s">
        <v>0</v>
      </c>
      <c r="G18" s="12">
        <v>21</v>
      </c>
      <c r="N18" s="85"/>
      <c r="O18" s="9">
        <v>38720</v>
      </c>
      <c r="P18" s="7"/>
      <c r="Q18" s="5"/>
      <c r="R18" s="81"/>
      <c r="S18" s="81"/>
      <c r="T18" s="81"/>
      <c r="U18" s="81"/>
      <c r="V18" s="86"/>
    </row>
    <row r="19" spans="1:22">
      <c r="A19" t="s">
        <v>193</v>
      </c>
      <c r="G19" s="12">
        <v>22.166</v>
      </c>
      <c r="N19" s="85"/>
      <c r="O19" s="17" t="s">
        <v>502</v>
      </c>
      <c r="P19" s="17" t="s">
        <v>513</v>
      </c>
      <c r="Q19" s="17" t="s">
        <v>514</v>
      </c>
      <c r="R19" s="81"/>
      <c r="S19" s="82" t="s">
        <v>2</v>
      </c>
      <c r="T19" s="81"/>
      <c r="U19" s="82" t="s">
        <v>3</v>
      </c>
      <c r="V19" s="86"/>
    </row>
    <row r="20" spans="1:22">
      <c r="G20" s="12"/>
      <c r="N20" s="85">
        <v>103</v>
      </c>
      <c r="O20" s="17">
        <v>18</v>
      </c>
      <c r="P20" s="26">
        <v>431</v>
      </c>
      <c r="Q20" s="19">
        <f>P20/O20</f>
        <v>23.944444444444443</v>
      </c>
      <c r="R20" s="81"/>
      <c r="S20" s="26">
        <v>422</v>
      </c>
      <c r="T20" s="81"/>
      <c r="U20" s="26">
        <v>407</v>
      </c>
      <c r="V20" s="86"/>
    </row>
    <row r="21" spans="1:22">
      <c r="G21" s="12"/>
      <c r="N21" s="85">
        <v>104</v>
      </c>
      <c r="O21" s="17">
        <v>25</v>
      </c>
      <c r="P21" s="26">
        <v>571</v>
      </c>
      <c r="Q21" s="19">
        <f t="shared" ref="Q21:Q30" si="11">P21/O21</f>
        <v>22.84</v>
      </c>
      <c r="R21" s="81"/>
      <c r="S21" s="26">
        <v>558</v>
      </c>
      <c r="T21" s="81"/>
      <c r="U21" s="26">
        <v>545</v>
      </c>
      <c r="V21" s="86"/>
    </row>
    <row r="22" spans="1:22">
      <c r="A22" t="s">
        <v>5</v>
      </c>
      <c r="G22" s="12">
        <v>21</v>
      </c>
      <c r="N22" s="85">
        <v>107</v>
      </c>
      <c r="O22" s="17">
        <v>4</v>
      </c>
      <c r="P22" s="26">
        <v>53</v>
      </c>
      <c r="Q22" s="19">
        <f t="shared" si="11"/>
        <v>13.25</v>
      </c>
      <c r="R22" s="81"/>
      <c r="S22" s="26">
        <v>56</v>
      </c>
      <c r="T22" s="81"/>
      <c r="U22" s="26">
        <v>52</v>
      </c>
      <c r="V22" s="86"/>
    </row>
    <row r="23" spans="1:22">
      <c r="A23" t="s">
        <v>489</v>
      </c>
      <c r="G23" s="12">
        <v>22.66</v>
      </c>
      <c r="N23" s="85">
        <v>109</v>
      </c>
      <c r="O23" s="17">
        <v>16</v>
      </c>
      <c r="P23" s="26">
        <v>251</v>
      </c>
      <c r="Q23" s="19">
        <f t="shared" si="11"/>
        <v>15.6875</v>
      </c>
      <c r="R23" s="81"/>
      <c r="S23" s="26">
        <v>257</v>
      </c>
      <c r="T23" s="81"/>
      <c r="U23" s="26">
        <v>249</v>
      </c>
      <c r="V23" s="86"/>
    </row>
    <row r="24" spans="1:22">
      <c r="H24"/>
      <c r="N24" s="85">
        <v>201</v>
      </c>
      <c r="O24" s="17">
        <v>10</v>
      </c>
      <c r="P24" s="26">
        <v>240</v>
      </c>
      <c r="Q24" s="19">
        <f t="shared" si="11"/>
        <v>24</v>
      </c>
      <c r="R24" s="81"/>
      <c r="S24" s="26">
        <v>232</v>
      </c>
      <c r="T24" s="81"/>
      <c r="U24" s="26">
        <v>224</v>
      </c>
      <c r="V24" s="86"/>
    </row>
    <row r="25" spans="1:22">
      <c r="H25"/>
      <c r="N25" s="85">
        <v>202</v>
      </c>
      <c r="O25" s="17">
        <v>18</v>
      </c>
      <c r="P25" s="26">
        <v>332</v>
      </c>
      <c r="Q25" s="19">
        <f t="shared" si="11"/>
        <v>18.444444444444443</v>
      </c>
      <c r="R25" s="81"/>
      <c r="S25" s="26">
        <v>337</v>
      </c>
      <c r="T25" s="81"/>
      <c r="U25" s="26">
        <v>327</v>
      </c>
      <c r="V25" s="86"/>
    </row>
    <row r="26" spans="1:22">
      <c r="A26" t="s">
        <v>7</v>
      </c>
      <c r="H26"/>
      <c r="N26" s="85">
        <v>207</v>
      </c>
      <c r="O26" s="17">
        <v>8</v>
      </c>
      <c r="P26" s="26">
        <v>177</v>
      </c>
      <c r="Q26" s="19">
        <f t="shared" si="11"/>
        <v>22.125</v>
      </c>
      <c r="R26" s="81"/>
      <c r="S26" s="26">
        <v>180</v>
      </c>
      <c r="T26" s="81"/>
      <c r="U26" s="26">
        <v>174</v>
      </c>
      <c r="V26" s="86"/>
    </row>
    <row r="27" spans="1:22">
      <c r="H27"/>
      <c r="N27" s="85">
        <v>208</v>
      </c>
      <c r="O27" s="17">
        <v>11</v>
      </c>
      <c r="P27" s="26">
        <v>264</v>
      </c>
      <c r="Q27" s="19">
        <f t="shared" si="11"/>
        <v>24</v>
      </c>
      <c r="R27" s="81"/>
      <c r="S27" s="26">
        <v>263</v>
      </c>
      <c r="T27" s="81"/>
      <c r="U27" s="26">
        <v>258</v>
      </c>
      <c r="V27" s="86"/>
    </row>
    <row r="28" spans="1:22">
      <c r="H28"/>
      <c r="N28" s="85">
        <v>235</v>
      </c>
      <c r="O28" s="17">
        <v>1</v>
      </c>
      <c r="P28" s="26">
        <v>33</v>
      </c>
      <c r="Q28" s="19">
        <f t="shared" si="11"/>
        <v>33</v>
      </c>
      <c r="R28" s="81"/>
      <c r="S28" s="26"/>
      <c r="T28" s="81"/>
      <c r="U28" s="26"/>
      <c r="V28" s="86"/>
    </row>
    <row r="29" spans="1:22">
      <c r="H29"/>
      <c r="N29" s="85">
        <v>248</v>
      </c>
      <c r="O29" s="17">
        <v>2</v>
      </c>
      <c r="P29" s="26">
        <v>48</v>
      </c>
      <c r="Q29" s="19">
        <f t="shared" si="11"/>
        <v>24</v>
      </c>
      <c r="R29" s="81"/>
      <c r="S29" s="26">
        <v>43</v>
      </c>
      <c r="T29" s="81"/>
      <c r="U29" s="26">
        <v>41</v>
      </c>
      <c r="V29" s="86"/>
    </row>
    <row r="30" spans="1:22" ht="13" customHeight="1">
      <c r="H30"/>
      <c r="N30" s="85">
        <v>308</v>
      </c>
      <c r="O30" s="17">
        <v>3</v>
      </c>
      <c r="P30" s="26">
        <v>39</v>
      </c>
      <c r="Q30" s="19">
        <f t="shared" si="11"/>
        <v>13</v>
      </c>
      <c r="R30" s="81"/>
      <c r="S30" s="26">
        <v>31</v>
      </c>
      <c r="T30" s="81"/>
      <c r="U30" s="26">
        <v>29</v>
      </c>
      <c r="V30" s="86"/>
    </row>
    <row r="31" spans="1:22" ht="14" thickBot="1">
      <c r="H31"/>
      <c r="N31" s="87">
        <v>407</v>
      </c>
      <c r="O31" s="88"/>
      <c r="P31" s="89">
        <v>15</v>
      </c>
      <c r="Q31" s="88"/>
      <c r="R31" s="88"/>
      <c r="S31" s="89">
        <v>14</v>
      </c>
      <c r="T31" s="88"/>
      <c r="U31" s="89">
        <v>13</v>
      </c>
      <c r="V31" s="90"/>
    </row>
    <row r="32" spans="1:22">
      <c r="H32"/>
    </row>
    <row r="33" spans="8:8">
      <c r="H33"/>
    </row>
    <row r="34" spans="8:8">
      <c r="H34"/>
    </row>
    <row r="35" spans="8:8">
      <c r="H35"/>
    </row>
    <row r="36" spans="8:8">
      <c r="H36"/>
    </row>
    <row r="37" spans="8:8">
      <c r="H37"/>
    </row>
    <row r="38" spans="8:8">
      <c r="H38"/>
    </row>
    <row r="39" spans="8:8">
      <c r="H39"/>
    </row>
    <row r="40" spans="8:8">
      <c r="H40"/>
    </row>
    <row r="41" spans="8:8">
      <c r="H41"/>
    </row>
    <row r="42" spans="8:8">
      <c r="H42"/>
    </row>
    <row r="43" spans="8:8">
      <c r="H43"/>
    </row>
    <row r="44" spans="8:8">
      <c r="H44"/>
    </row>
    <row r="45" spans="8:8">
      <c r="H45"/>
    </row>
    <row r="46" spans="8:8">
      <c r="H46"/>
    </row>
    <row r="47" spans="8:8">
      <c r="H47"/>
    </row>
    <row r="48" spans="8:8">
      <c r="H48"/>
    </row>
    <row r="49" spans="8:8">
      <c r="H49"/>
    </row>
    <row r="50" spans="8:8">
      <c r="H50"/>
    </row>
  </sheetData>
  <mergeCells count="11">
    <mergeCell ref="O18:Q18"/>
    <mergeCell ref="O1:AF1"/>
    <mergeCell ref="O17:U17"/>
    <mergeCell ref="L1:N1"/>
    <mergeCell ref="L2:N2"/>
    <mergeCell ref="AA2:AC2"/>
    <mergeCell ref="AD2:AF2"/>
    <mergeCell ref="R2:T2"/>
    <mergeCell ref="O2:Q2"/>
    <mergeCell ref="U2:W2"/>
    <mergeCell ref="X2:Z2"/>
  </mergeCells>
  <phoneticPr fontId="3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workbookViewId="0">
      <selection activeCell="F66" sqref="F66"/>
    </sheetView>
  </sheetViews>
  <sheetFormatPr baseColWidth="10" defaultRowHeight="13"/>
  <sheetData>
    <row r="1" spans="1:3">
      <c r="C1" t="s">
        <v>327</v>
      </c>
    </row>
    <row r="2" spans="1:3">
      <c r="A2" t="s">
        <v>328</v>
      </c>
      <c r="B2" t="s">
        <v>329</v>
      </c>
      <c r="C2" t="s">
        <v>330</v>
      </c>
    </row>
    <row r="3" spans="1:3">
      <c r="A3" s="41">
        <v>103</v>
      </c>
      <c r="B3" t="s">
        <v>331</v>
      </c>
      <c r="C3">
        <v>272</v>
      </c>
    </row>
    <row r="4" spans="1:3">
      <c r="A4" s="41">
        <v>104</v>
      </c>
      <c r="B4" t="s">
        <v>331</v>
      </c>
      <c r="C4">
        <v>479</v>
      </c>
    </row>
    <row r="5" spans="1:3">
      <c r="A5" s="41">
        <v>107</v>
      </c>
      <c r="B5" t="s">
        <v>332</v>
      </c>
      <c r="C5">
        <v>0</v>
      </c>
    </row>
    <row r="6" spans="1:3">
      <c r="A6" s="41">
        <v>109</v>
      </c>
      <c r="B6" t="s">
        <v>333</v>
      </c>
      <c r="C6">
        <v>120</v>
      </c>
    </row>
    <row r="7" spans="1:3">
      <c r="A7" s="41">
        <v>115</v>
      </c>
      <c r="B7" t="s">
        <v>334</v>
      </c>
      <c r="C7">
        <v>86</v>
      </c>
    </row>
    <row r="8" spans="1:3">
      <c r="A8" s="41">
        <v>198</v>
      </c>
      <c r="B8" t="s">
        <v>335</v>
      </c>
      <c r="C8">
        <v>0</v>
      </c>
    </row>
    <row r="9" spans="1:3">
      <c r="A9" s="41">
        <v>199</v>
      </c>
      <c r="B9" t="s">
        <v>335</v>
      </c>
      <c r="C9">
        <v>0</v>
      </c>
    </row>
    <row r="10" spans="1:3">
      <c r="A10" s="41">
        <v>201</v>
      </c>
      <c r="B10" t="s">
        <v>331</v>
      </c>
      <c r="C10">
        <v>79</v>
      </c>
    </row>
    <row r="11" spans="1:3">
      <c r="A11" s="41">
        <v>202</v>
      </c>
      <c r="B11" t="s">
        <v>331</v>
      </c>
      <c r="C11">
        <v>287</v>
      </c>
    </row>
    <row r="12" spans="1:3">
      <c r="A12" s="41">
        <v>207</v>
      </c>
      <c r="B12" t="s">
        <v>331</v>
      </c>
      <c r="C12">
        <v>85</v>
      </c>
    </row>
    <row r="13" spans="1:3">
      <c r="A13" s="41">
        <v>208</v>
      </c>
      <c r="B13" t="s">
        <v>331</v>
      </c>
      <c r="C13">
        <v>213</v>
      </c>
    </row>
    <row r="14" spans="1:3">
      <c r="A14" s="41">
        <v>235</v>
      </c>
      <c r="B14" t="s">
        <v>336</v>
      </c>
      <c r="C14">
        <v>32</v>
      </c>
    </row>
    <row r="15" spans="1:3">
      <c r="A15" s="41">
        <v>241</v>
      </c>
      <c r="B15" t="s">
        <v>337</v>
      </c>
      <c r="C15">
        <v>36</v>
      </c>
    </row>
    <row r="16" spans="1:3">
      <c r="A16" s="41">
        <v>247</v>
      </c>
      <c r="B16" t="s">
        <v>338</v>
      </c>
      <c r="C16">
        <v>0</v>
      </c>
    </row>
    <row r="17" spans="1:3">
      <c r="A17" s="41">
        <v>248</v>
      </c>
      <c r="B17" t="s">
        <v>338</v>
      </c>
      <c r="C17">
        <v>17</v>
      </c>
    </row>
    <row r="18" spans="1:3">
      <c r="A18" s="41">
        <v>265</v>
      </c>
      <c r="B18" t="s">
        <v>339</v>
      </c>
      <c r="C18">
        <v>25</v>
      </c>
    </row>
    <row r="19" spans="1:3">
      <c r="A19" s="41">
        <v>299</v>
      </c>
      <c r="B19" t="s">
        <v>335</v>
      </c>
      <c r="C19">
        <v>0</v>
      </c>
    </row>
    <row r="20" spans="1:3">
      <c r="A20" s="41">
        <v>301</v>
      </c>
      <c r="B20" t="s">
        <v>340</v>
      </c>
      <c r="C20">
        <v>29</v>
      </c>
    </row>
    <row r="21" spans="1:3">
      <c r="A21" s="41">
        <v>308</v>
      </c>
      <c r="B21" t="s">
        <v>341</v>
      </c>
      <c r="C21">
        <v>31</v>
      </c>
    </row>
    <row r="22" spans="1:3">
      <c r="A22" s="41">
        <v>311</v>
      </c>
      <c r="B22" t="s">
        <v>342</v>
      </c>
      <c r="C22">
        <v>44</v>
      </c>
    </row>
    <row r="23" spans="1:3">
      <c r="A23" s="41">
        <v>322</v>
      </c>
      <c r="B23" t="s">
        <v>343</v>
      </c>
      <c r="C23">
        <v>39</v>
      </c>
    </row>
    <row r="24" spans="1:3">
      <c r="A24" s="41">
        <v>325</v>
      </c>
      <c r="B24" t="s">
        <v>344</v>
      </c>
      <c r="C24">
        <v>16</v>
      </c>
    </row>
    <row r="25" spans="1:3">
      <c r="A25" s="41">
        <v>371</v>
      </c>
      <c r="B25" t="s">
        <v>345</v>
      </c>
      <c r="C25">
        <v>8</v>
      </c>
    </row>
    <row r="26" spans="1:3">
      <c r="A26" s="41">
        <v>406</v>
      </c>
      <c r="B26" t="s">
        <v>346</v>
      </c>
      <c r="C26">
        <v>0</v>
      </c>
    </row>
    <row r="27" spans="1:3">
      <c r="A27" s="41">
        <v>407</v>
      </c>
      <c r="B27" t="s">
        <v>347</v>
      </c>
      <c r="C27">
        <v>23</v>
      </c>
    </row>
    <row r="28" spans="1:3">
      <c r="A28" s="41">
        <v>415</v>
      </c>
      <c r="B28" t="s">
        <v>348</v>
      </c>
      <c r="C28">
        <v>21</v>
      </c>
    </row>
    <row r="29" spans="1:3">
      <c r="A29" s="41">
        <v>449</v>
      </c>
      <c r="B29" t="s">
        <v>349</v>
      </c>
      <c r="C29">
        <v>35</v>
      </c>
    </row>
    <row r="30" spans="1:3">
      <c r="A30" s="41">
        <v>498</v>
      </c>
      <c r="B30" t="s">
        <v>335</v>
      </c>
      <c r="C30">
        <v>0</v>
      </c>
    </row>
    <row r="31" spans="1:3">
      <c r="A31" s="41">
        <v>499</v>
      </c>
      <c r="B31" t="s">
        <v>335</v>
      </c>
      <c r="C31">
        <v>1</v>
      </c>
    </row>
    <row r="32" spans="1:3">
      <c r="A32" s="41">
        <v>507</v>
      </c>
      <c r="B32" t="s">
        <v>351</v>
      </c>
      <c r="C32">
        <v>0</v>
      </c>
    </row>
    <row r="33" spans="1:3">
      <c r="A33" s="41">
        <v>525</v>
      </c>
      <c r="B33" t="s">
        <v>352</v>
      </c>
      <c r="C33">
        <v>12</v>
      </c>
    </row>
    <row r="34" spans="1:3">
      <c r="A34" s="41">
        <v>531</v>
      </c>
      <c r="B34" t="s">
        <v>353</v>
      </c>
      <c r="C34">
        <v>21</v>
      </c>
    </row>
    <row r="35" spans="1:3">
      <c r="A35" s="41">
        <v>535</v>
      </c>
      <c r="B35" t="s">
        <v>354</v>
      </c>
      <c r="C35">
        <v>5</v>
      </c>
    </row>
    <row r="36" spans="1:3">
      <c r="A36" s="41">
        <v>551</v>
      </c>
      <c r="B36" t="s">
        <v>355</v>
      </c>
      <c r="C36">
        <v>13</v>
      </c>
    </row>
    <row r="37" spans="1:3">
      <c r="A37" s="41">
        <v>601</v>
      </c>
      <c r="B37" t="s">
        <v>356</v>
      </c>
      <c r="C37">
        <v>10</v>
      </c>
    </row>
    <row r="38" spans="1:3">
      <c r="A38" s="41">
        <v>625</v>
      </c>
      <c r="B38" t="s">
        <v>357</v>
      </c>
      <c r="C38">
        <v>11</v>
      </c>
    </row>
    <row r="39" spans="1:3">
      <c r="A39" s="41">
        <v>682</v>
      </c>
      <c r="B39" t="s">
        <v>446</v>
      </c>
      <c r="C39">
        <v>0</v>
      </c>
    </row>
    <row r="40" spans="1:3">
      <c r="A40" s="41">
        <v>692</v>
      </c>
      <c r="B40" t="s">
        <v>447</v>
      </c>
      <c r="C40">
        <v>0</v>
      </c>
    </row>
    <row r="41" spans="1:3">
      <c r="A41" s="41">
        <v>711</v>
      </c>
      <c r="B41" t="s">
        <v>448</v>
      </c>
      <c r="C41">
        <v>0</v>
      </c>
    </row>
    <row r="42" spans="1:3">
      <c r="A42" s="41">
        <v>715</v>
      </c>
      <c r="B42" t="s">
        <v>449</v>
      </c>
      <c r="C42">
        <v>15</v>
      </c>
    </row>
    <row r="43" spans="1:3">
      <c r="A43" s="41">
        <v>717</v>
      </c>
      <c r="B43" t="s">
        <v>450</v>
      </c>
      <c r="C43">
        <v>0</v>
      </c>
    </row>
    <row r="44" spans="1:3">
      <c r="A44" s="41">
        <v>721</v>
      </c>
      <c r="B44" t="s">
        <v>451</v>
      </c>
      <c r="C44">
        <v>16</v>
      </c>
    </row>
    <row r="45" spans="1:3">
      <c r="A45" s="41">
        <v>725</v>
      </c>
      <c r="B45" t="s">
        <v>452</v>
      </c>
      <c r="C45">
        <v>19</v>
      </c>
    </row>
    <row r="46" spans="1:3">
      <c r="A46" s="41">
        <v>732</v>
      </c>
      <c r="B46" t="s">
        <v>453</v>
      </c>
      <c r="C46">
        <v>20</v>
      </c>
    </row>
    <row r="47" spans="1:3">
      <c r="A47" s="41">
        <v>736</v>
      </c>
      <c r="B47" t="s">
        <v>454</v>
      </c>
      <c r="C47">
        <v>6</v>
      </c>
    </row>
    <row r="48" spans="1:3">
      <c r="A48" s="41">
        <v>752</v>
      </c>
      <c r="B48" t="s">
        <v>456</v>
      </c>
      <c r="C48">
        <v>3</v>
      </c>
    </row>
    <row r="49" spans="1:3">
      <c r="A49" s="41">
        <v>772</v>
      </c>
      <c r="B49" t="s">
        <v>457</v>
      </c>
      <c r="C49">
        <v>7</v>
      </c>
    </row>
    <row r="50" spans="1:3">
      <c r="A50" s="41">
        <v>801</v>
      </c>
      <c r="B50" t="s">
        <v>458</v>
      </c>
      <c r="C50">
        <v>0</v>
      </c>
    </row>
    <row r="51" spans="1:3">
      <c r="A51" s="41">
        <v>805</v>
      </c>
      <c r="B51" t="s">
        <v>346</v>
      </c>
      <c r="C51">
        <v>0</v>
      </c>
    </row>
    <row r="52" spans="1:3">
      <c r="A52" s="41">
        <v>832</v>
      </c>
      <c r="B52" t="s">
        <v>459</v>
      </c>
      <c r="C52">
        <v>6</v>
      </c>
    </row>
    <row r="53" spans="1:3">
      <c r="A53" s="41">
        <v>848</v>
      </c>
      <c r="B53" t="s">
        <v>460</v>
      </c>
      <c r="C53">
        <v>25</v>
      </c>
    </row>
    <row r="54" spans="1:3">
      <c r="A54" s="41">
        <v>900</v>
      </c>
      <c r="B54" t="s">
        <v>461</v>
      </c>
      <c r="C54">
        <v>0</v>
      </c>
    </row>
    <row r="55" spans="1:3">
      <c r="A55" s="41">
        <v>910</v>
      </c>
      <c r="B55" t="s">
        <v>462</v>
      </c>
      <c r="C55">
        <v>4</v>
      </c>
    </row>
    <row r="56" spans="1:3">
      <c r="A56" s="41">
        <v>922</v>
      </c>
      <c r="B56" t="s">
        <v>463</v>
      </c>
      <c r="C56">
        <v>3</v>
      </c>
    </row>
    <row r="57" spans="1:3">
      <c r="A57" s="41">
        <v>951</v>
      </c>
      <c r="B57" t="s">
        <v>464</v>
      </c>
      <c r="C57">
        <v>0</v>
      </c>
    </row>
    <row r="58" spans="1:3">
      <c r="A58" s="41">
        <v>990</v>
      </c>
      <c r="B58" t="s">
        <v>465</v>
      </c>
      <c r="C58">
        <v>29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workbookViewId="0">
      <selection activeCell="E10" sqref="E10"/>
    </sheetView>
  </sheetViews>
  <sheetFormatPr baseColWidth="10" defaultRowHeight="13"/>
  <cols>
    <col min="2" max="2" width="18.42578125" customWidth="1"/>
  </cols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312</v>
      </c>
    </row>
    <row r="4" spans="1:3">
      <c r="A4">
        <v>104</v>
      </c>
      <c r="B4" t="s">
        <v>331</v>
      </c>
      <c r="C4">
        <v>494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131</v>
      </c>
    </row>
    <row r="7" spans="1:3">
      <c r="A7">
        <v>115</v>
      </c>
      <c r="B7" t="s">
        <v>334</v>
      </c>
      <c r="C7">
        <v>85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94</v>
      </c>
    </row>
    <row r="11" spans="1:3">
      <c r="A11">
        <v>202</v>
      </c>
      <c r="B11" t="s">
        <v>331</v>
      </c>
      <c r="C11">
        <v>334</v>
      </c>
    </row>
    <row r="12" spans="1:3">
      <c r="A12">
        <v>207</v>
      </c>
      <c r="B12" t="s">
        <v>331</v>
      </c>
      <c r="C12">
        <v>98</v>
      </c>
    </row>
    <row r="13" spans="1:3">
      <c r="A13">
        <v>208</v>
      </c>
      <c r="B13" t="s">
        <v>331</v>
      </c>
      <c r="C13">
        <v>225</v>
      </c>
    </row>
    <row r="14" spans="1:3">
      <c r="A14">
        <v>235</v>
      </c>
      <c r="B14" t="s">
        <v>336</v>
      </c>
      <c r="C14">
        <v>39</v>
      </c>
    </row>
    <row r="15" spans="1:3">
      <c r="A15">
        <v>241</v>
      </c>
      <c r="B15" t="s">
        <v>337</v>
      </c>
      <c r="C15">
        <v>41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24</v>
      </c>
    </row>
    <row r="18" spans="1:3">
      <c r="A18">
        <v>265</v>
      </c>
      <c r="B18" t="s">
        <v>339</v>
      </c>
      <c r="C18">
        <v>25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31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49</v>
      </c>
    </row>
    <row r="23" spans="1:3">
      <c r="A23">
        <v>322</v>
      </c>
      <c r="B23" t="s">
        <v>343</v>
      </c>
      <c r="C23">
        <v>40</v>
      </c>
    </row>
    <row r="24" spans="1:3">
      <c r="A24">
        <v>325</v>
      </c>
      <c r="B24" t="s">
        <v>344</v>
      </c>
      <c r="C24">
        <v>17</v>
      </c>
    </row>
    <row r="25" spans="1:3">
      <c r="A25">
        <v>371</v>
      </c>
      <c r="B25" t="s">
        <v>345</v>
      </c>
      <c r="C25">
        <v>9</v>
      </c>
    </row>
    <row r="26" spans="1:3">
      <c r="A26">
        <v>406</v>
      </c>
      <c r="B26" t="s">
        <v>346</v>
      </c>
      <c r="C26">
        <v>0</v>
      </c>
    </row>
    <row r="27" spans="1:3">
      <c r="A27">
        <v>407</v>
      </c>
      <c r="B27" t="s">
        <v>347</v>
      </c>
      <c r="C27">
        <v>23</v>
      </c>
    </row>
    <row r="28" spans="1:3">
      <c r="A28">
        <v>415</v>
      </c>
      <c r="B28" t="s">
        <v>348</v>
      </c>
      <c r="C28">
        <v>21</v>
      </c>
    </row>
    <row r="29" spans="1:3">
      <c r="A29">
        <v>449</v>
      </c>
      <c r="B29" t="s">
        <v>349</v>
      </c>
      <c r="C29">
        <v>35</v>
      </c>
    </row>
    <row r="30" spans="1:3">
      <c r="A30">
        <v>498</v>
      </c>
      <c r="B30" t="s">
        <v>335</v>
      </c>
      <c r="C30">
        <v>0</v>
      </c>
    </row>
    <row r="31" spans="1:3">
      <c r="A31">
        <v>499</v>
      </c>
      <c r="B31" t="s">
        <v>335</v>
      </c>
      <c r="C31">
        <v>1</v>
      </c>
    </row>
    <row r="32" spans="1:3">
      <c r="A32">
        <v>507</v>
      </c>
      <c r="B32" t="s">
        <v>351</v>
      </c>
      <c r="C32">
        <v>0</v>
      </c>
    </row>
    <row r="33" spans="1:3">
      <c r="A33">
        <v>525</v>
      </c>
      <c r="B33" t="s">
        <v>352</v>
      </c>
      <c r="C33">
        <v>13</v>
      </c>
    </row>
    <row r="34" spans="1:3">
      <c r="A34">
        <v>531</v>
      </c>
      <c r="B34" t="s">
        <v>353</v>
      </c>
      <c r="C34">
        <v>21</v>
      </c>
    </row>
    <row r="35" spans="1:3">
      <c r="A35">
        <v>535</v>
      </c>
      <c r="B35" t="s">
        <v>354</v>
      </c>
      <c r="C35">
        <v>5</v>
      </c>
    </row>
    <row r="36" spans="1:3">
      <c r="A36">
        <v>551</v>
      </c>
      <c r="B36" t="s">
        <v>355</v>
      </c>
      <c r="C36">
        <v>13</v>
      </c>
    </row>
    <row r="37" spans="1:3">
      <c r="A37">
        <v>601</v>
      </c>
      <c r="B37" t="s">
        <v>356</v>
      </c>
      <c r="C37">
        <v>11</v>
      </c>
    </row>
    <row r="38" spans="1:3">
      <c r="A38">
        <v>625</v>
      </c>
      <c r="B38" t="s">
        <v>357</v>
      </c>
      <c r="C38">
        <v>13</v>
      </c>
    </row>
    <row r="39" spans="1:3">
      <c r="A39">
        <v>682</v>
      </c>
      <c r="B39" t="s">
        <v>446</v>
      </c>
      <c r="C39">
        <v>0</v>
      </c>
    </row>
    <row r="40" spans="1:3">
      <c r="A40">
        <v>692</v>
      </c>
      <c r="B40" t="s">
        <v>447</v>
      </c>
      <c r="C40">
        <v>0</v>
      </c>
    </row>
    <row r="41" spans="1:3">
      <c r="A41">
        <v>711</v>
      </c>
      <c r="B41" t="s">
        <v>448</v>
      </c>
      <c r="C41">
        <v>0</v>
      </c>
    </row>
    <row r="42" spans="1:3">
      <c r="A42">
        <v>715</v>
      </c>
      <c r="B42" t="s">
        <v>449</v>
      </c>
      <c r="C42">
        <v>16</v>
      </c>
    </row>
    <row r="43" spans="1:3">
      <c r="A43">
        <v>717</v>
      </c>
      <c r="B43" t="s">
        <v>450</v>
      </c>
      <c r="C43">
        <v>0</v>
      </c>
    </row>
    <row r="44" spans="1:3">
      <c r="A44">
        <v>721</v>
      </c>
      <c r="B44" t="s">
        <v>451</v>
      </c>
      <c r="C44">
        <v>15</v>
      </c>
    </row>
    <row r="45" spans="1:3">
      <c r="A45">
        <v>725</v>
      </c>
      <c r="B45" t="s">
        <v>452</v>
      </c>
      <c r="C45">
        <v>19</v>
      </c>
    </row>
    <row r="46" spans="1:3">
      <c r="A46">
        <v>732</v>
      </c>
      <c r="B46" t="s">
        <v>453</v>
      </c>
      <c r="C46">
        <v>20</v>
      </c>
    </row>
    <row r="47" spans="1:3">
      <c r="A47">
        <v>736</v>
      </c>
      <c r="B47" t="s">
        <v>454</v>
      </c>
      <c r="C47">
        <v>8</v>
      </c>
    </row>
    <row r="48" spans="1:3">
      <c r="A48">
        <v>752</v>
      </c>
      <c r="B48" t="s">
        <v>456</v>
      </c>
      <c r="C48">
        <v>3</v>
      </c>
    </row>
    <row r="49" spans="1:3">
      <c r="A49">
        <v>772</v>
      </c>
      <c r="B49" t="s">
        <v>457</v>
      </c>
      <c r="C49">
        <v>8</v>
      </c>
    </row>
    <row r="50" spans="1:3">
      <c r="A50">
        <v>801</v>
      </c>
      <c r="B50" t="s">
        <v>458</v>
      </c>
      <c r="C50">
        <v>0</v>
      </c>
    </row>
    <row r="51" spans="1:3">
      <c r="A51">
        <v>805</v>
      </c>
      <c r="B51" t="s">
        <v>346</v>
      </c>
      <c r="C51">
        <v>0</v>
      </c>
    </row>
    <row r="52" spans="1:3">
      <c r="A52">
        <v>832</v>
      </c>
      <c r="B52" t="s">
        <v>459</v>
      </c>
      <c r="C52">
        <v>7</v>
      </c>
    </row>
    <row r="53" spans="1:3">
      <c r="A53">
        <v>848</v>
      </c>
      <c r="B53" t="s">
        <v>460</v>
      </c>
      <c r="C53">
        <v>25</v>
      </c>
    </row>
    <row r="54" spans="1:3">
      <c r="A54">
        <v>900</v>
      </c>
      <c r="B54" t="s">
        <v>461</v>
      </c>
      <c r="C54">
        <v>0</v>
      </c>
    </row>
    <row r="55" spans="1:3">
      <c r="A55">
        <v>910</v>
      </c>
      <c r="B55" t="s">
        <v>462</v>
      </c>
      <c r="C55">
        <v>4</v>
      </c>
    </row>
    <row r="56" spans="1:3">
      <c r="A56">
        <v>922</v>
      </c>
      <c r="B56" t="s">
        <v>463</v>
      </c>
      <c r="C56">
        <v>3</v>
      </c>
    </row>
    <row r="57" spans="1:3">
      <c r="A57">
        <v>951</v>
      </c>
      <c r="B57" t="s">
        <v>464</v>
      </c>
      <c r="C57">
        <v>0</v>
      </c>
    </row>
    <row r="58" spans="1:3">
      <c r="A58">
        <v>990</v>
      </c>
      <c r="B58" t="s">
        <v>465</v>
      </c>
      <c r="C58">
        <v>32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workbookViewId="0">
      <selection activeCell="G60" sqref="G60"/>
    </sheetView>
  </sheetViews>
  <sheetFormatPr baseColWidth="10" defaultRowHeight="13"/>
  <cols>
    <col min="1" max="1" width="10.7109375" style="28"/>
    <col min="2" max="2" width="14.5703125" style="28" customWidth="1"/>
    <col min="3" max="16384" width="10.7109375" style="28"/>
  </cols>
  <sheetData>
    <row r="1" spans="1:3">
      <c r="C1" s="28" t="s">
        <v>327</v>
      </c>
    </row>
    <row r="2" spans="1:3">
      <c r="A2" s="28" t="s">
        <v>328</v>
      </c>
      <c r="B2" s="28" t="s">
        <v>329</v>
      </c>
      <c r="C2" s="28" t="s">
        <v>330</v>
      </c>
    </row>
    <row r="3" spans="1:3">
      <c r="A3" s="41">
        <v>103</v>
      </c>
      <c r="B3" s="28" t="s">
        <v>331</v>
      </c>
      <c r="C3" s="28" t="s">
        <v>153</v>
      </c>
    </row>
    <row r="4" spans="1:3">
      <c r="A4" s="41">
        <v>104</v>
      </c>
      <c r="B4" s="28" t="s">
        <v>331</v>
      </c>
      <c r="C4" s="28" t="s">
        <v>154</v>
      </c>
    </row>
    <row r="5" spans="1:3">
      <c r="A5" s="41">
        <v>107</v>
      </c>
      <c r="B5" s="28" t="s">
        <v>332</v>
      </c>
      <c r="C5" s="28" t="s">
        <v>155</v>
      </c>
    </row>
    <row r="6" spans="1:3">
      <c r="A6" s="41">
        <v>109</v>
      </c>
      <c r="B6" s="28" t="s">
        <v>333</v>
      </c>
      <c r="C6" s="28" t="s">
        <v>156</v>
      </c>
    </row>
    <row r="7" spans="1:3">
      <c r="A7" s="41">
        <v>115</v>
      </c>
      <c r="B7" s="28" t="s">
        <v>334</v>
      </c>
      <c r="C7" s="28" t="s">
        <v>157</v>
      </c>
    </row>
    <row r="8" spans="1:3">
      <c r="A8" s="41">
        <v>198</v>
      </c>
      <c r="B8" s="28" t="s">
        <v>335</v>
      </c>
      <c r="C8" s="28" t="s">
        <v>155</v>
      </c>
    </row>
    <row r="9" spans="1:3">
      <c r="A9" s="41">
        <v>199</v>
      </c>
      <c r="B9" s="28" t="s">
        <v>335</v>
      </c>
      <c r="C9" s="28" t="s">
        <v>155</v>
      </c>
    </row>
    <row r="10" spans="1:3">
      <c r="A10" s="41">
        <v>201</v>
      </c>
      <c r="B10" s="28" t="s">
        <v>331</v>
      </c>
      <c r="C10" s="28" t="s">
        <v>158</v>
      </c>
    </row>
    <row r="11" spans="1:3">
      <c r="A11" s="41">
        <v>202</v>
      </c>
      <c r="B11" s="28" t="s">
        <v>331</v>
      </c>
      <c r="C11" s="28" t="s">
        <v>159</v>
      </c>
    </row>
    <row r="12" spans="1:3">
      <c r="A12" s="41">
        <v>207</v>
      </c>
      <c r="B12" s="28" t="s">
        <v>331</v>
      </c>
      <c r="C12" s="28" t="s">
        <v>160</v>
      </c>
    </row>
    <row r="13" spans="1:3">
      <c r="A13" s="41">
        <v>208</v>
      </c>
      <c r="B13" s="28" t="s">
        <v>331</v>
      </c>
      <c r="C13" s="28" t="s">
        <v>80</v>
      </c>
    </row>
    <row r="14" spans="1:3">
      <c r="A14" s="41">
        <v>235</v>
      </c>
      <c r="B14" s="28" t="s">
        <v>336</v>
      </c>
      <c r="C14" s="28" t="s">
        <v>161</v>
      </c>
    </row>
    <row r="15" spans="1:3">
      <c r="A15" s="41">
        <v>241</v>
      </c>
      <c r="B15" s="28" t="s">
        <v>337</v>
      </c>
      <c r="C15" s="28" t="s">
        <v>162</v>
      </c>
    </row>
    <row r="16" spans="1:3">
      <c r="A16" s="41">
        <v>247</v>
      </c>
      <c r="B16" s="28" t="s">
        <v>338</v>
      </c>
      <c r="C16" s="28" t="s">
        <v>155</v>
      </c>
    </row>
    <row r="17" spans="1:3">
      <c r="A17" s="41">
        <v>248</v>
      </c>
      <c r="B17" s="28" t="s">
        <v>338</v>
      </c>
      <c r="C17" s="28" t="s">
        <v>163</v>
      </c>
    </row>
    <row r="18" spans="1:3">
      <c r="A18" s="41">
        <v>265</v>
      </c>
      <c r="B18" s="28" t="s">
        <v>339</v>
      </c>
      <c r="C18" s="28" t="s">
        <v>164</v>
      </c>
    </row>
    <row r="19" spans="1:3">
      <c r="A19" s="41">
        <v>299</v>
      </c>
      <c r="B19" s="28" t="s">
        <v>335</v>
      </c>
      <c r="C19" s="28" t="s">
        <v>155</v>
      </c>
    </row>
    <row r="20" spans="1:3">
      <c r="A20" s="41">
        <v>301</v>
      </c>
      <c r="B20" s="28" t="s">
        <v>340</v>
      </c>
      <c r="C20" s="28" t="s">
        <v>165</v>
      </c>
    </row>
    <row r="21" spans="1:3">
      <c r="A21" s="41">
        <v>308</v>
      </c>
      <c r="B21" s="28" t="s">
        <v>341</v>
      </c>
      <c r="C21" s="28" t="s">
        <v>166</v>
      </c>
    </row>
    <row r="22" spans="1:3">
      <c r="A22" s="41">
        <v>311</v>
      </c>
      <c r="B22" s="28" t="s">
        <v>342</v>
      </c>
      <c r="C22" s="28" t="s">
        <v>167</v>
      </c>
    </row>
    <row r="23" spans="1:3">
      <c r="A23" s="41">
        <v>322</v>
      </c>
      <c r="B23" s="28" t="s">
        <v>343</v>
      </c>
      <c r="C23" s="28" t="s">
        <v>168</v>
      </c>
    </row>
    <row r="24" spans="1:3">
      <c r="A24" s="41">
        <v>325</v>
      </c>
      <c r="B24" s="28" t="s">
        <v>344</v>
      </c>
      <c r="C24" s="28" t="s">
        <v>169</v>
      </c>
    </row>
    <row r="25" spans="1:3">
      <c r="A25" s="41">
        <v>371</v>
      </c>
      <c r="B25" s="28" t="s">
        <v>345</v>
      </c>
      <c r="C25" s="28" t="s">
        <v>170</v>
      </c>
    </row>
    <row r="26" spans="1:3">
      <c r="A26" s="41">
        <v>406</v>
      </c>
      <c r="B26" s="28" t="s">
        <v>346</v>
      </c>
      <c r="C26" s="28" t="s">
        <v>155</v>
      </c>
    </row>
    <row r="27" spans="1:3">
      <c r="A27" s="41">
        <v>407</v>
      </c>
      <c r="B27" s="28" t="s">
        <v>347</v>
      </c>
      <c r="C27" s="28" t="s">
        <v>258</v>
      </c>
    </row>
    <row r="28" spans="1:3">
      <c r="A28" s="41">
        <v>415</v>
      </c>
      <c r="B28" s="28" t="s">
        <v>348</v>
      </c>
      <c r="C28" s="28" t="s">
        <v>171</v>
      </c>
    </row>
    <row r="29" spans="1:3">
      <c r="A29" s="41">
        <v>449</v>
      </c>
      <c r="B29" s="28" t="s">
        <v>349</v>
      </c>
      <c r="C29" s="28" t="s">
        <v>172</v>
      </c>
    </row>
    <row r="30" spans="1:3">
      <c r="A30" s="41">
        <v>498</v>
      </c>
      <c r="B30" s="28" t="s">
        <v>335</v>
      </c>
      <c r="C30" s="28" t="s">
        <v>155</v>
      </c>
    </row>
    <row r="31" spans="1:3">
      <c r="A31" s="41">
        <v>499</v>
      </c>
      <c r="B31" s="28" t="s">
        <v>335</v>
      </c>
      <c r="C31" s="28" t="s">
        <v>173</v>
      </c>
    </row>
    <row r="32" spans="1:3">
      <c r="A32" s="41">
        <v>507</v>
      </c>
      <c r="B32" s="28" t="s">
        <v>351</v>
      </c>
      <c r="C32" s="28" t="s">
        <v>155</v>
      </c>
    </row>
    <row r="33" spans="1:3">
      <c r="A33" s="41">
        <v>525</v>
      </c>
      <c r="B33" s="28" t="s">
        <v>352</v>
      </c>
      <c r="C33" s="28" t="s">
        <v>170</v>
      </c>
    </row>
    <row r="34" spans="1:3">
      <c r="A34" s="41">
        <v>531</v>
      </c>
      <c r="B34" s="28" t="s">
        <v>353</v>
      </c>
      <c r="C34" s="28" t="s">
        <v>174</v>
      </c>
    </row>
    <row r="35" spans="1:3">
      <c r="A35" s="41">
        <v>535</v>
      </c>
      <c r="B35" s="28" t="s">
        <v>354</v>
      </c>
      <c r="C35" s="28" t="s">
        <v>175</v>
      </c>
    </row>
    <row r="36" spans="1:3">
      <c r="A36" s="41">
        <v>551</v>
      </c>
      <c r="B36" s="28" t="s">
        <v>355</v>
      </c>
      <c r="C36" s="28" t="s">
        <v>176</v>
      </c>
    </row>
    <row r="37" spans="1:3">
      <c r="A37" s="41">
        <v>601</v>
      </c>
      <c r="B37" s="28" t="s">
        <v>356</v>
      </c>
      <c r="C37" s="28" t="s">
        <v>177</v>
      </c>
    </row>
    <row r="38" spans="1:3">
      <c r="A38" s="41">
        <v>625</v>
      </c>
      <c r="B38" s="28" t="s">
        <v>357</v>
      </c>
      <c r="C38" s="28" t="s">
        <v>170</v>
      </c>
    </row>
    <row r="39" spans="1:3">
      <c r="A39" s="41">
        <v>682</v>
      </c>
      <c r="B39" s="28" t="s">
        <v>446</v>
      </c>
      <c r="C39" s="28" t="s">
        <v>155</v>
      </c>
    </row>
    <row r="40" spans="1:3">
      <c r="A40" s="41">
        <v>692</v>
      </c>
      <c r="B40" s="28" t="s">
        <v>447</v>
      </c>
      <c r="C40" s="28" t="s">
        <v>155</v>
      </c>
    </row>
    <row r="41" spans="1:3">
      <c r="A41" s="41">
        <v>711</v>
      </c>
      <c r="B41" s="28" t="s">
        <v>448</v>
      </c>
      <c r="C41" s="28" t="s">
        <v>155</v>
      </c>
    </row>
    <row r="42" spans="1:3">
      <c r="A42" s="41">
        <v>715</v>
      </c>
      <c r="B42" s="28" t="s">
        <v>449</v>
      </c>
      <c r="C42" s="28" t="s">
        <v>178</v>
      </c>
    </row>
    <row r="43" spans="1:3">
      <c r="A43" s="41">
        <v>717</v>
      </c>
      <c r="B43" s="28" t="s">
        <v>450</v>
      </c>
      <c r="C43" s="28" t="s">
        <v>155</v>
      </c>
    </row>
    <row r="44" spans="1:3">
      <c r="A44" s="41">
        <v>721</v>
      </c>
      <c r="B44" s="28" t="s">
        <v>451</v>
      </c>
      <c r="C44" s="28" t="s">
        <v>179</v>
      </c>
    </row>
    <row r="45" spans="1:3">
      <c r="A45" s="41">
        <v>725</v>
      </c>
      <c r="B45" s="28" t="s">
        <v>452</v>
      </c>
      <c r="C45" s="28" t="s">
        <v>171</v>
      </c>
    </row>
    <row r="46" spans="1:3">
      <c r="A46" s="41">
        <v>732</v>
      </c>
      <c r="B46" s="28" t="s">
        <v>453</v>
      </c>
      <c r="C46" s="28" t="s">
        <v>164</v>
      </c>
    </row>
    <row r="47" spans="1:3">
      <c r="A47" s="41">
        <v>736</v>
      </c>
      <c r="B47" s="28" t="s">
        <v>454</v>
      </c>
      <c r="C47" s="28" t="s">
        <v>180</v>
      </c>
    </row>
    <row r="48" spans="1:3">
      <c r="A48" s="41">
        <v>752</v>
      </c>
      <c r="B48" s="28" t="s">
        <v>456</v>
      </c>
      <c r="C48" s="28" t="s">
        <v>181</v>
      </c>
    </row>
    <row r="49" spans="1:3">
      <c r="A49" s="41">
        <v>772</v>
      </c>
      <c r="B49" s="28" t="s">
        <v>457</v>
      </c>
      <c r="C49" s="28" t="s">
        <v>177</v>
      </c>
    </row>
    <row r="50" spans="1:3">
      <c r="A50" s="41">
        <v>801</v>
      </c>
      <c r="B50" s="28" t="s">
        <v>458</v>
      </c>
      <c r="C50" s="28" t="s">
        <v>155</v>
      </c>
    </row>
    <row r="51" spans="1:3">
      <c r="A51" s="41">
        <v>805</v>
      </c>
      <c r="B51" s="28" t="s">
        <v>346</v>
      </c>
      <c r="C51" s="28" t="s">
        <v>175</v>
      </c>
    </row>
    <row r="52" spans="1:3">
      <c r="A52" s="41">
        <v>832</v>
      </c>
      <c r="B52" s="28" t="s">
        <v>459</v>
      </c>
      <c r="C52" s="28" t="s">
        <v>181</v>
      </c>
    </row>
    <row r="53" spans="1:3">
      <c r="A53" s="41">
        <v>848</v>
      </c>
      <c r="B53" s="28" t="s">
        <v>460</v>
      </c>
      <c r="C53" s="28" t="s">
        <v>182</v>
      </c>
    </row>
    <row r="54" spans="1:3">
      <c r="A54" s="41">
        <v>900</v>
      </c>
      <c r="B54" s="28" t="s">
        <v>461</v>
      </c>
      <c r="C54" s="28" t="s">
        <v>155</v>
      </c>
    </row>
    <row r="55" spans="1:3">
      <c r="A55" s="41">
        <v>910</v>
      </c>
      <c r="B55" s="28" t="s">
        <v>462</v>
      </c>
      <c r="C55" s="28" t="s">
        <v>175</v>
      </c>
    </row>
    <row r="56" spans="1:3">
      <c r="A56" s="41">
        <v>922</v>
      </c>
      <c r="B56" s="28" t="s">
        <v>463</v>
      </c>
      <c r="C56" s="28" t="s">
        <v>183</v>
      </c>
    </row>
    <row r="57" spans="1:3">
      <c r="A57" s="41">
        <v>951</v>
      </c>
      <c r="B57" s="28" t="s">
        <v>464</v>
      </c>
      <c r="C57" s="28" t="s">
        <v>155</v>
      </c>
    </row>
    <row r="58" spans="1:3">
      <c r="A58" s="41">
        <v>990</v>
      </c>
      <c r="B58" s="28" t="s">
        <v>465</v>
      </c>
      <c r="C58" s="28" t="s">
        <v>184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workbookViewId="0">
      <selection activeCell="D27" sqref="D27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432</v>
      </c>
    </row>
    <row r="4" spans="1:3">
      <c r="A4">
        <v>104</v>
      </c>
      <c r="B4" t="s">
        <v>331</v>
      </c>
      <c r="C4">
        <v>534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256</v>
      </c>
    </row>
    <row r="7" spans="1:3">
      <c r="A7">
        <v>115</v>
      </c>
      <c r="B7" t="s">
        <v>334</v>
      </c>
      <c r="C7">
        <v>82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240</v>
      </c>
    </row>
    <row r="11" spans="1:3">
      <c r="A11">
        <v>202</v>
      </c>
      <c r="B11" t="s">
        <v>331</v>
      </c>
      <c r="C11">
        <v>361</v>
      </c>
    </row>
    <row r="12" spans="1:3">
      <c r="A12">
        <v>207</v>
      </c>
      <c r="B12" t="s">
        <v>331</v>
      </c>
      <c r="C12">
        <v>156</v>
      </c>
    </row>
    <row r="13" spans="1:3">
      <c r="A13">
        <v>208</v>
      </c>
      <c r="B13" t="s">
        <v>331</v>
      </c>
      <c r="C13">
        <v>249</v>
      </c>
    </row>
    <row r="14" spans="1:3">
      <c r="A14">
        <v>235</v>
      </c>
      <c r="B14" t="s">
        <v>336</v>
      </c>
      <c r="C14">
        <v>42</v>
      </c>
    </row>
    <row r="15" spans="1:3">
      <c r="A15">
        <v>241</v>
      </c>
      <c r="B15" t="s">
        <v>337</v>
      </c>
      <c r="C15">
        <v>46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46</v>
      </c>
    </row>
    <row r="18" spans="1:3">
      <c r="A18">
        <v>265</v>
      </c>
      <c r="B18" t="s">
        <v>339</v>
      </c>
      <c r="C18">
        <v>26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52</v>
      </c>
    </row>
    <row r="23" spans="1:3">
      <c r="A23">
        <v>322</v>
      </c>
      <c r="B23" t="s">
        <v>343</v>
      </c>
      <c r="C23">
        <v>40</v>
      </c>
    </row>
    <row r="24" spans="1:3">
      <c r="A24">
        <v>325</v>
      </c>
      <c r="B24" t="s">
        <v>344</v>
      </c>
      <c r="C24">
        <v>18</v>
      </c>
    </row>
    <row r="25" spans="1:3">
      <c r="A25">
        <v>371</v>
      </c>
      <c r="B25" t="s">
        <v>345</v>
      </c>
      <c r="C25">
        <v>14</v>
      </c>
    </row>
    <row r="26" spans="1:3">
      <c r="A26">
        <v>406</v>
      </c>
      <c r="B26" t="s">
        <v>346</v>
      </c>
      <c r="C26">
        <v>0</v>
      </c>
    </row>
    <row r="27" spans="1:3">
      <c r="A27">
        <v>407</v>
      </c>
      <c r="B27" t="s">
        <v>347</v>
      </c>
      <c r="C27">
        <v>23</v>
      </c>
    </row>
    <row r="28" spans="1:3">
      <c r="A28">
        <v>415</v>
      </c>
      <c r="B28" t="s">
        <v>348</v>
      </c>
      <c r="C28">
        <v>22</v>
      </c>
    </row>
    <row r="29" spans="1:3">
      <c r="A29">
        <v>449</v>
      </c>
      <c r="B29" t="s">
        <v>349</v>
      </c>
      <c r="C29">
        <v>36</v>
      </c>
    </row>
    <row r="30" spans="1:3">
      <c r="A30">
        <v>498</v>
      </c>
      <c r="B30" t="s">
        <v>335</v>
      </c>
      <c r="C30">
        <v>0</v>
      </c>
    </row>
    <row r="31" spans="1:3">
      <c r="A31">
        <v>499</v>
      </c>
      <c r="B31" t="s">
        <v>335</v>
      </c>
      <c r="C31">
        <v>1</v>
      </c>
    </row>
    <row r="32" spans="1:3">
      <c r="A32">
        <v>507</v>
      </c>
      <c r="B32" t="s">
        <v>351</v>
      </c>
      <c r="C32">
        <v>0</v>
      </c>
    </row>
    <row r="33" spans="1:3">
      <c r="A33">
        <v>525</v>
      </c>
      <c r="B33" t="s">
        <v>352</v>
      </c>
      <c r="C33">
        <v>15</v>
      </c>
    </row>
    <row r="34" spans="1:3">
      <c r="A34">
        <v>531</v>
      </c>
      <c r="B34" t="s">
        <v>353</v>
      </c>
      <c r="C34">
        <v>20</v>
      </c>
    </row>
    <row r="35" spans="1:3">
      <c r="A35">
        <v>535</v>
      </c>
      <c r="B35" t="s">
        <v>354</v>
      </c>
      <c r="C35">
        <v>5</v>
      </c>
    </row>
    <row r="36" spans="1:3">
      <c r="A36">
        <v>551</v>
      </c>
      <c r="B36" t="s">
        <v>355</v>
      </c>
      <c r="C36">
        <v>17</v>
      </c>
    </row>
    <row r="37" spans="1:3">
      <c r="A37">
        <v>601</v>
      </c>
      <c r="B37" t="s">
        <v>356</v>
      </c>
      <c r="C37">
        <v>12</v>
      </c>
    </row>
    <row r="38" spans="1:3">
      <c r="A38">
        <v>625</v>
      </c>
      <c r="B38" t="s">
        <v>357</v>
      </c>
      <c r="C38">
        <v>15</v>
      </c>
    </row>
    <row r="39" spans="1:3">
      <c r="A39">
        <v>682</v>
      </c>
      <c r="B39" t="s">
        <v>446</v>
      </c>
      <c r="C39">
        <v>0</v>
      </c>
    </row>
    <row r="40" spans="1:3">
      <c r="A40">
        <v>692</v>
      </c>
      <c r="B40" t="s">
        <v>447</v>
      </c>
      <c r="C40">
        <v>0</v>
      </c>
    </row>
    <row r="41" spans="1:3">
      <c r="A41">
        <v>711</v>
      </c>
      <c r="B41" t="s">
        <v>448</v>
      </c>
      <c r="C41">
        <v>0</v>
      </c>
    </row>
    <row r="42" spans="1:3">
      <c r="A42">
        <v>715</v>
      </c>
      <c r="B42" t="s">
        <v>449</v>
      </c>
      <c r="C42">
        <v>19</v>
      </c>
    </row>
    <row r="43" spans="1:3">
      <c r="A43">
        <v>717</v>
      </c>
      <c r="B43" t="s">
        <v>450</v>
      </c>
      <c r="C43">
        <v>0</v>
      </c>
    </row>
    <row r="44" spans="1:3">
      <c r="A44">
        <v>721</v>
      </c>
      <c r="B44" t="s">
        <v>451</v>
      </c>
      <c r="C44">
        <v>17</v>
      </c>
    </row>
    <row r="45" spans="1:3">
      <c r="A45">
        <v>725</v>
      </c>
      <c r="B45" t="s">
        <v>452</v>
      </c>
      <c r="C45">
        <v>20</v>
      </c>
    </row>
    <row r="46" spans="1:3">
      <c r="A46">
        <v>732</v>
      </c>
      <c r="B46" t="s">
        <v>453</v>
      </c>
      <c r="C46">
        <v>24</v>
      </c>
    </row>
    <row r="47" spans="1:3">
      <c r="A47">
        <v>736</v>
      </c>
      <c r="B47" t="s">
        <v>454</v>
      </c>
      <c r="C47">
        <v>9</v>
      </c>
    </row>
    <row r="48" spans="1:3">
      <c r="A48">
        <v>752</v>
      </c>
      <c r="B48" t="s">
        <v>456</v>
      </c>
      <c r="C48">
        <v>10</v>
      </c>
    </row>
    <row r="49" spans="1:3">
      <c r="A49">
        <v>772</v>
      </c>
      <c r="B49" t="s">
        <v>457</v>
      </c>
      <c r="C49">
        <v>11</v>
      </c>
    </row>
    <row r="50" spans="1:3">
      <c r="A50">
        <v>801</v>
      </c>
      <c r="B50" t="s">
        <v>458</v>
      </c>
      <c r="C50">
        <v>0</v>
      </c>
    </row>
    <row r="51" spans="1:3">
      <c r="A51">
        <v>805</v>
      </c>
      <c r="B51" t="s">
        <v>346</v>
      </c>
      <c r="C51">
        <v>6</v>
      </c>
    </row>
    <row r="52" spans="1:3">
      <c r="A52">
        <v>832</v>
      </c>
      <c r="B52" t="s">
        <v>459</v>
      </c>
      <c r="C52">
        <v>11</v>
      </c>
    </row>
    <row r="53" spans="1:3">
      <c r="A53">
        <v>848</v>
      </c>
      <c r="B53" t="s">
        <v>460</v>
      </c>
      <c r="C53">
        <v>25</v>
      </c>
    </row>
    <row r="54" spans="1:3">
      <c r="A54">
        <v>900</v>
      </c>
      <c r="B54" t="s">
        <v>461</v>
      </c>
      <c r="C54">
        <v>0</v>
      </c>
    </row>
    <row r="55" spans="1:3">
      <c r="A55">
        <v>910</v>
      </c>
      <c r="B55" t="s">
        <v>462</v>
      </c>
      <c r="C55">
        <v>5</v>
      </c>
    </row>
    <row r="56" spans="1:3">
      <c r="A56">
        <v>922</v>
      </c>
      <c r="B56" t="s">
        <v>463</v>
      </c>
      <c r="C56">
        <v>7</v>
      </c>
    </row>
    <row r="57" spans="1:3">
      <c r="A57">
        <v>951</v>
      </c>
      <c r="B57" t="s">
        <v>464</v>
      </c>
      <c r="C57">
        <v>0</v>
      </c>
    </row>
    <row r="58" spans="1:3">
      <c r="A58">
        <v>990</v>
      </c>
      <c r="B58" t="s">
        <v>465</v>
      </c>
      <c r="C58">
        <v>44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workbookViewId="0">
      <selection activeCell="E12" sqref="E12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432</v>
      </c>
    </row>
    <row r="4" spans="1:3">
      <c r="A4">
        <v>104</v>
      </c>
      <c r="B4" t="s">
        <v>331</v>
      </c>
      <c r="C4">
        <v>538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256</v>
      </c>
    </row>
    <row r="7" spans="1:3">
      <c r="A7">
        <v>115</v>
      </c>
      <c r="B7" t="s">
        <v>334</v>
      </c>
      <c r="C7">
        <v>82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240</v>
      </c>
    </row>
    <row r="11" spans="1:3">
      <c r="A11">
        <v>202</v>
      </c>
      <c r="B11" t="s">
        <v>331</v>
      </c>
      <c r="C11">
        <v>359</v>
      </c>
    </row>
    <row r="12" spans="1:3">
      <c r="A12">
        <v>207</v>
      </c>
      <c r="B12" t="s">
        <v>331</v>
      </c>
      <c r="C12">
        <v>153</v>
      </c>
    </row>
    <row r="13" spans="1:3">
      <c r="A13">
        <v>208</v>
      </c>
      <c r="B13" t="s">
        <v>331</v>
      </c>
      <c r="C13">
        <v>249</v>
      </c>
    </row>
    <row r="14" spans="1:3">
      <c r="A14">
        <v>235</v>
      </c>
      <c r="B14" t="s">
        <v>336</v>
      </c>
      <c r="C14">
        <v>42</v>
      </c>
    </row>
    <row r="15" spans="1:3">
      <c r="A15">
        <v>241</v>
      </c>
      <c r="B15" t="s">
        <v>337</v>
      </c>
      <c r="C15">
        <v>46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46</v>
      </c>
    </row>
    <row r="18" spans="1:3">
      <c r="A18">
        <v>265</v>
      </c>
      <c r="B18" t="s">
        <v>339</v>
      </c>
      <c r="C18">
        <v>27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51</v>
      </c>
    </row>
    <row r="23" spans="1:3">
      <c r="A23">
        <v>322</v>
      </c>
      <c r="B23" t="s">
        <v>343</v>
      </c>
      <c r="C23">
        <v>40</v>
      </c>
    </row>
    <row r="24" spans="1:3">
      <c r="A24">
        <v>325</v>
      </c>
      <c r="B24" t="s">
        <v>344</v>
      </c>
      <c r="C24">
        <v>18</v>
      </c>
    </row>
    <row r="25" spans="1:3">
      <c r="A25">
        <v>371</v>
      </c>
      <c r="B25" t="s">
        <v>345</v>
      </c>
      <c r="C25">
        <v>14</v>
      </c>
    </row>
    <row r="26" spans="1:3">
      <c r="A26">
        <v>406</v>
      </c>
      <c r="B26" t="s">
        <v>346</v>
      </c>
      <c r="C26">
        <v>0</v>
      </c>
    </row>
    <row r="27" spans="1:3">
      <c r="A27">
        <v>407</v>
      </c>
      <c r="B27" t="s">
        <v>347</v>
      </c>
      <c r="C27">
        <v>23</v>
      </c>
    </row>
    <row r="28" spans="1:3">
      <c r="A28">
        <v>415</v>
      </c>
      <c r="B28" t="s">
        <v>348</v>
      </c>
      <c r="C28">
        <v>22</v>
      </c>
    </row>
    <row r="29" spans="1:3">
      <c r="A29">
        <v>449</v>
      </c>
      <c r="B29" t="s">
        <v>349</v>
      </c>
      <c r="C29">
        <v>35</v>
      </c>
    </row>
    <row r="30" spans="1:3">
      <c r="A30">
        <v>498</v>
      </c>
      <c r="B30" t="s">
        <v>335</v>
      </c>
      <c r="C30">
        <v>0</v>
      </c>
    </row>
    <row r="31" spans="1:3">
      <c r="A31">
        <v>499</v>
      </c>
      <c r="B31" t="s">
        <v>335</v>
      </c>
      <c r="C31">
        <v>0</v>
      </c>
    </row>
    <row r="32" spans="1:3">
      <c r="A32">
        <v>507</v>
      </c>
      <c r="B32" t="s">
        <v>351</v>
      </c>
      <c r="C32">
        <v>0</v>
      </c>
    </row>
    <row r="33" spans="1:3">
      <c r="A33">
        <v>525</v>
      </c>
      <c r="B33" t="s">
        <v>352</v>
      </c>
      <c r="C33">
        <v>15</v>
      </c>
    </row>
    <row r="34" spans="1:3">
      <c r="A34">
        <v>531</v>
      </c>
      <c r="B34" t="s">
        <v>353</v>
      </c>
      <c r="C34">
        <v>20</v>
      </c>
    </row>
    <row r="35" spans="1:3">
      <c r="A35">
        <v>535</v>
      </c>
      <c r="B35" t="s">
        <v>354</v>
      </c>
      <c r="C35">
        <v>5</v>
      </c>
    </row>
    <row r="36" spans="1:3">
      <c r="A36">
        <v>551</v>
      </c>
      <c r="B36" t="s">
        <v>355</v>
      </c>
      <c r="C36">
        <v>17</v>
      </c>
    </row>
    <row r="37" spans="1:3">
      <c r="A37">
        <v>601</v>
      </c>
      <c r="B37" t="s">
        <v>356</v>
      </c>
      <c r="C37">
        <v>12</v>
      </c>
    </row>
    <row r="38" spans="1:3">
      <c r="A38">
        <v>625</v>
      </c>
      <c r="B38" t="s">
        <v>357</v>
      </c>
      <c r="C38">
        <v>15</v>
      </c>
    </row>
    <row r="39" spans="1:3">
      <c r="A39">
        <v>682</v>
      </c>
      <c r="B39" t="s">
        <v>446</v>
      </c>
      <c r="C39">
        <v>0</v>
      </c>
    </row>
    <row r="40" spans="1:3">
      <c r="A40">
        <v>692</v>
      </c>
      <c r="B40" t="s">
        <v>447</v>
      </c>
      <c r="C40">
        <v>1</v>
      </c>
    </row>
    <row r="41" spans="1:3">
      <c r="A41">
        <v>711</v>
      </c>
      <c r="B41" t="s">
        <v>448</v>
      </c>
      <c r="C41">
        <v>0</v>
      </c>
    </row>
    <row r="42" spans="1:3">
      <c r="A42">
        <v>715</v>
      </c>
      <c r="B42" t="s">
        <v>449</v>
      </c>
      <c r="C42">
        <v>20</v>
      </c>
    </row>
    <row r="43" spans="1:3">
      <c r="A43">
        <v>717</v>
      </c>
      <c r="B43" t="s">
        <v>450</v>
      </c>
      <c r="C43">
        <v>0</v>
      </c>
    </row>
    <row r="44" spans="1:3">
      <c r="A44">
        <v>721</v>
      </c>
      <c r="B44" t="s">
        <v>451</v>
      </c>
      <c r="C44">
        <v>17</v>
      </c>
    </row>
    <row r="45" spans="1:3">
      <c r="A45">
        <v>725</v>
      </c>
      <c r="B45" t="s">
        <v>452</v>
      </c>
      <c r="C45">
        <v>21</v>
      </c>
    </row>
    <row r="46" spans="1:3">
      <c r="A46">
        <v>732</v>
      </c>
      <c r="B46" t="s">
        <v>453</v>
      </c>
      <c r="C46">
        <v>25</v>
      </c>
    </row>
    <row r="47" spans="1:3">
      <c r="A47">
        <v>736</v>
      </c>
      <c r="B47" t="s">
        <v>454</v>
      </c>
      <c r="C47">
        <v>10</v>
      </c>
    </row>
    <row r="48" spans="1:3">
      <c r="A48">
        <v>752</v>
      </c>
      <c r="B48" t="s">
        <v>456</v>
      </c>
      <c r="C48">
        <v>10</v>
      </c>
    </row>
    <row r="49" spans="1:3">
      <c r="A49">
        <v>772</v>
      </c>
      <c r="B49" t="s">
        <v>457</v>
      </c>
      <c r="C49">
        <v>12</v>
      </c>
    </row>
    <row r="50" spans="1:3">
      <c r="A50">
        <v>801</v>
      </c>
      <c r="B50" t="s">
        <v>458</v>
      </c>
      <c r="C50">
        <v>0</v>
      </c>
    </row>
    <row r="51" spans="1:3">
      <c r="A51">
        <v>805</v>
      </c>
      <c r="B51" t="s">
        <v>346</v>
      </c>
      <c r="C51">
        <v>7</v>
      </c>
    </row>
    <row r="52" spans="1:3">
      <c r="A52">
        <v>832</v>
      </c>
      <c r="B52" t="s">
        <v>459</v>
      </c>
      <c r="C52">
        <v>12</v>
      </c>
    </row>
    <row r="53" spans="1:3">
      <c r="A53">
        <v>848</v>
      </c>
      <c r="B53" t="s">
        <v>460</v>
      </c>
      <c r="C53">
        <v>25</v>
      </c>
    </row>
    <row r="54" spans="1:3">
      <c r="A54">
        <v>900</v>
      </c>
      <c r="B54" t="s">
        <v>461</v>
      </c>
      <c r="C54">
        <v>0</v>
      </c>
    </row>
    <row r="55" spans="1:3">
      <c r="A55">
        <v>910</v>
      </c>
      <c r="B55" t="s">
        <v>462</v>
      </c>
      <c r="C55">
        <v>5</v>
      </c>
    </row>
    <row r="56" spans="1:3">
      <c r="A56">
        <v>922</v>
      </c>
      <c r="B56" t="s">
        <v>463</v>
      </c>
      <c r="C56">
        <v>7</v>
      </c>
    </row>
    <row r="57" spans="1:3">
      <c r="A57">
        <v>951</v>
      </c>
      <c r="B57" t="s">
        <v>464</v>
      </c>
      <c r="C57">
        <v>0</v>
      </c>
    </row>
    <row r="58" spans="1:3">
      <c r="A58">
        <v>990</v>
      </c>
      <c r="B58" t="s">
        <v>465</v>
      </c>
      <c r="C58">
        <v>47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workbookViewId="0">
      <selection activeCell="D14" sqref="D14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431</v>
      </c>
    </row>
    <row r="4" spans="1:3">
      <c r="A4">
        <v>104</v>
      </c>
      <c r="B4" t="s">
        <v>331</v>
      </c>
      <c r="C4">
        <v>538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254</v>
      </c>
    </row>
    <row r="7" spans="1:3">
      <c r="A7">
        <v>115</v>
      </c>
      <c r="B7" t="s">
        <v>334</v>
      </c>
      <c r="C7">
        <v>82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241</v>
      </c>
    </row>
    <row r="11" spans="1:3">
      <c r="A11">
        <v>202</v>
      </c>
      <c r="B11" t="s">
        <v>331</v>
      </c>
      <c r="C11">
        <v>361</v>
      </c>
    </row>
    <row r="12" spans="1:3">
      <c r="A12">
        <v>207</v>
      </c>
      <c r="B12" t="s">
        <v>331</v>
      </c>
      <c r="C12">
        <v>150</v>
      </c>
    </row>
    <row r="13" spans="1:3">
      <c r="A13">
        <v>208</v>
      </c>
      <c r="B13" t="s">
        <v>331</v>
      </c>
      <c r="C13">
        <v>249</v>
      </c>
    </row>
    <row r="14" spans="1:3">
      <c r="A14">
        <v>235</v>
      </c>
      <c r="B14" t="s">
        <v>336</v>
      </c>
      <c r="C14">
        <v>42</v>
      </c>
    </row>
    <row r="15" spans="1:3">
      <c r="A15">
        <v>241</v>
      </c>
      <c r="B15" t="s">
        <v>337</v>
      </c>
      <c r="C15">
        <v>45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46</v>
      </c>
    </row>
    <row r="18" spans="1:3">
      <c r="A18">
        <v>265</v>
      </c>
      <c r="B18" t="s">
        <v>339</v>
      </c>
      <c r="C18">
        <v>27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51</v>
      </c>
    </row>
    <row r="23" spans="1:3">
      <c r="A23">
        <v>322</v>
      </c>
      <c r="B23" t="s">
        <v>343</v>
      </c>
      <c r="C23">
        <v>40</v>
      </c>
    </row>
    <row r="24" spans="1:3">
      <c r="A24">
        <v>325</v>
      </c>
      <c r="B24" t="s">
        <v>344</v>
      </c>
      <c r="C24">
        <v>18</v>
      </c>
    </row>
    <row r="25" spans="1:3">
      <c r="A25">
        <v>371</v>
      </c>
      <c r="B25" t="s">
        <v>345</v>
      </c>
      <c r="C25">
        <v>14</v>
      </c>
    </row>
    <row r="26" spans="1:3">
      <c r="A26">
        <v>406</v>
      </c>
      <c r="B26" t="s">
        <v>346</v>
      </c>
      <c r="C26">
        <v>0</v>
      </c>
    </row>
    <row r="27" spans="1:3">
      <c r="A27">
        <v>407</v>
      </c>
      <c r="B27" t="s">
        <v>347</v>
      </c>
      <c r="C27">
        <v>23</v>
      </c>
    </row>
    <row r="28" spans="1:3">
      <c r="A28">
        <v>415</v>
      </c>
      <c r="B28" t="s">
        <v>348</v>
      </c>
      <c r="C28">
        <v>22</v>
      </c>
    </row>
    <row r="29" spans="1:3">
      <c r="A29">
        <v>449</v>
      </c>
      <c r="B29" t="s">
        <v>349</v>
      </c>
      <c r="C29">
        <v>35</v>
      </c>
    </row>
    <row r="30" spans="1:3">
      <c r="A30">
        <v>498</v>
      </c>
      <c r="B30" t="s">
        <v>335</v>
      </c>
      <c r="C30">
        <v>0</v>
      </c>
    </row>
    <row r="31" spans="1:3">
      <c r="A31">
        <v>499</v>
      </c>
      <c r="B31" t="s">
        <v>335</v>
      </c>
      <c r="C31">
        <v>0</v>
      </c>
    </row>
    <row r="32" spans="1:3">
      <c r="A32">
        <v>507</v>
      </c>
      <c r="B32" t="s">
        <v>351</v>
      </c>
      <c r="C32">
        <v>0</v>
      </c>
    </row>
    <row r="33" spans="1:3">
      <c r="A33">
        <v>525</v>
      </c>
      <c r="B33" t="s">
        <v>352</v>
      </c>
      <c r="C33">
        <v>15</v>
      </c>
    </row>
    <row r="34" spans="1:3">
      <c r="A34">
        <v>531</v>
      </c>
      <c r="B34" t="s">
        <v>353</v>
      </c>
      <c r="C34">
        <v>21</v>
      </c>
    </row>
    <row r="35" spans="1:3">
      <c r="A35">
        <v>535</v>
      </c>
      <c r="B35" t="s">
        <v>354</v>
      </c>
      <c r="C35">
        <v>5</v>
      </c>
    </row>
    <row r="36" spans="1:3">
      <c r="A36">
        <v>551</v>
      </c>
      <c r="B36" t="s">
        <v>355</v>
      </c>
      <c r="C36">
        <v>17</v>
      </c>
    </row>
    <row r="37" spans="1:3">
      <c r="A37">
        <v>601</v>
      </c>
      <c r="B37" t="s">
        <v>356</v>
      </c>
      <c r="C37">
        <v>12</v>
      </c>
    </row>
    <row r="38" spans="1:3">
      <c r="A38">
        <v>625</v>
      </c>
      <c r="B38" t="s">
        <v>357</v>
      </c>
      <c r="C38">
        <v>15</v>
      </c>
    </row>
    <row r="39" spans="1:3">
      <c r="A39">
        <v>682</v>
      </c>
      <c r="B39" t="s">
        <v>446</v>
      </c>
      <c r="C39">
        <v>0</v>
      </c>
    </row>
    <row r="40" spans="1:3">
      <c r="A40">
        <v>692</v>
      </c>
      <c r="B40" t="s">
        <v>447</v>
      </c>
      <c r="C40">
        <v>1</v>
      </c>
    </row>
    <row r="41" spans="1:3">
      <c r="A41">
        <v>711</v>
      </c>
      <c r="B41" t="s">
        <v>448</v>
      </c>
      <c r="C41">
        <v>0</v>
      </c>
    </row>
    <row r="42" spans="1:3">
      <c r="A42">
        <v>715</v>
      </c>
      <c r="B42" t="s">
        <v>449</v>
      </c>
      <c r="C42">
        <v>20</v>
      </c>
    </row>
    <row r="43" spans="1:3">
      <c r="A43">
        <v>717</v>
      </c>
      <c r="B43" t="s">
        <v>450</v>
      </c>
      <c r="C43">
        <v>0</v>
      </c>
    </row>
    <row r="44" spans="1:3">
      <c r="A44">
        <v>721</v>
      </c>
      <c r="B44" t="s">
        <v>451</v>
      </c>
      <c r="C44">
        <v>18</v>
      </c>
    </row>
    <row r="45" spans="1:3">
      <c r="A45">
        <v>725</v>
      </c>
      <c r="B45" t="s">
        <v>452</v>
      </c>
      <c r="C45">
        <v>21</v>
      </c>
    </row>
    <row r="46" spans="1:3">
      <c r="A46">
        <v>732</v>
      </c>
      <c r="B46" t="s">
        <v>453</v>
      </c>
      <c r="C46">
        <v>26</v>
      </c>
    </row>
    <row r="47" spans="1:3">
      <c r="A47">
        <v>736</v>
      </c>
      <c r="B47" t="s">
        <v>454</v>
      </c>
      <c r="C47">
        <v>10</v>
      </c>
    </row>
    <row r="48" spans="1:3">
      <c r="A48">
        <v>752</v>
      </c>
      <c r="B48" t="s">
        <v>456</v>
      </c>
      <c r="C48">
        <v>11</v>
      </c>
    </row>
    <row r="49" spans="1:3">
      <c r="A49">
        <v>772</v>
      </c>
      <c r="B49" t="s">
        <v>457</v>
      </c>
      <c r="C49">
        <v>12</v>
      </c>
    </row>
    <row r="50" spans="1:3">
      <c r="A50">
        <v>801</v>
      </c>
      <c r="B50" t="s">
        <v>458</v>
      </c>
      <c r="C50">
        <v>0</v>
      </c>
    </row>
    <row r="51" spans="1:3">
      <c r="A51">
        <v>805</v>
      </c>
      <c r="B51" t="s">
        <v>346</v>
      </c>
      <c r="C51">
        <v>7</v>
      </c>
    </row>
    <row r="52" spans="1:3">
      <c r="A52">
        <v>832</v>
      </c>
      <c r="B52" t="s">
        <v>459</v>
      </c>
      <c r="C52">
        <v>12</v>
      </c>
    </row>
    <row r="53" spans="1:3">
      <c r="A53">
        <v>848</v>
      </c>
      <c r="B53" t="s">
        <v>460</v>
      </c>
      <c r="C53">
        <v>25</v>
      </c>
    </row>
    <row r="54" spans="1:3">
      <c r="A54">
        <v>900</v>
      </c>
      <c r="B54" t="s">
        <v>461</v>
      </c>
      <c r="C54">
        <v>0</v>
      </c>
    </row>
    <row r="55" spans="1:3">
      <c r="A55">
        <v>910</v>
      </c>
      <c r="B55" t="s">
        <v>462</v>
      </c>
      <c r="C55">
        <v>5</v>
      </c>
    </row>
    <row r="56" spans="1:3">
      <c r="A56">
        <v>922</v>
      </c>
      <c r="B56" t="s">
        <v>463</v>
      </c>
      <c r="C56">
        <v>7</v>
      </c>
    </row>
    <row r="57" spans="1:3">
      <c r="A57">
        <v>951</v>
      </c>
      <c r="B57" t="s">
        <v>464</v>
      </c>
      <c r="C57">
        <v>0</v>
      </c>
    </row>
    <row r="58" spans="1:3">
      <c r="A58">
        <v>990</v>
      </c>
      <c r="B58" t="s">
        <v>465</v>
      </c>
      <c r="C58">
        <v>48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activeCell="E27" sqref="E27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432</v>
      </c>
    </row>
    <row r="4" spans="1:3">
      <c r="A4">
        <v>104</v>
      </c>
      <c r="B4" t="s">
        <v>331</v>
      </c>
      <c r="C4">
        <v>536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254</v>
      </c>
    </row>
    <row r="7" spans="1:3">
      <c r="A7">
        <v>115</v>
      </c>
      <c r="B7" t="s">
        <v>334</v>
      </c>
      <c r="C7">
        <v>82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241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150</v>
      </c>
    </row>
    <row r="13" spans="1:3">
      <c r="A13">
        <v>208</v>
      </c>
      <c r="B13" t="s">
        <v>331</v>
      </c>
      <c r="C13">
        <v>251</v>
      </c>
    </row>
    <row r="14" spans="1:3">
      <c r="A14">
        <v>235</v>
      </c>
      <c r="B14" t="s">
        <v>336</v>
      </c>
      <c r="C14">
        <v>43</v>
      </c>
    </row>
    <row r="15" spans="1:3">
      <c r="A15">
        <v>241</v>
      </c>
      <c r="B15" t="s">
        <v>337</v>
      </c>
      <c r="C15">
        <v>44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46</v>
      </c>
    </row>
    <row r="18" spans="1:3">
      <c r="A18">
        <v>265</v>
      </c>
      <c r="B18" t="s">
        <v>339</v>
      </c>
      <c r="C18">
        <v>28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51</v>
      </c>
    </row>
    <row r="23" spans="1:3">
      <c r="A23">
        <v>322</v>
      </c>
      <c r="B23" t="s">
        <v>343</v>
      </c>
      <c r="C23">
        <v>40</v>
      </c>
    </row>
    <row r="24" spans="1:3">
      <c r="A24">
        <v>325</v>
      </c>
      <c r="B24" t="s">
        <v>344</v>
      </c>
      <c r="C24">
        <v>18</v>
      </c>
    </row>
    <row r="25" spans="1:3">
      <c r="A25">
        <v>371</v>
      </c>
      <c r="B25" t="s">
        <v>345</v>
      </c>
      <c r="C25">
        <v>15</v>
      </c>
    </row>
    <row r="26" spans="1:3">
      <c r="A26">
        <v>407</v>
      </c>
      <c r="B26" t="s">
        <v>347</v>
      </c>
      <c r="C26">
        <v>23</v>
      </c>
    </row>
    <row r="27" spans="1:3">
      <c r="A27">
        <v>415</v>
      </c>
      <c r="B27" t="s">
        <v>348</v>
      </c>
      <c r="C27">
        <v>22</v>
      </c>
    </row>
    <row r="28" spans="1:3">
      <c r="A28">
        <v>449</v>
      </c>
      <c r="B28" t="s">
        <v>349</v>
      </c>
      <c r="C28">
        <v>35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15</v>
      </c>
    </row>
    <row r="33" spans="1:3">
      <c r="A33">
        <v>531</v>
      </c>
      <c r="B33" t="s">
        <v>353</v>
      </c>
      <c r="C33">
        <v>21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17</v>
      </c>
    </row>
    <row r="36" spans="1:3">
      <c r="A36">
        <v>601</v>
      </c>
      <c r="B36" t="s">
        <v>356</v>
      </c>
      <c r="C36">
        <v>12</v>
      </c>
    </row>
    <row r="37" spans="1:3">
      <c r="A37">
        <v>625</v>
      </c>
      <c r="B37" t="s">
        <v>357</v>
      </c>
      <c r="C37">
        <v>15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20</v>
      </c>
    </row>
    <row r="41" spans="1:3">
      <c r="A41">
        <v>721</v>
      </c>
      <c r="B41" t="s">
        <v>451</v>
      </c>
      <c r="C41">
        <v>18</v>
      </c>
    </row>
    <row r="42" spans="1:3">
      <c r="A42">
        <v>725</v>
      </c>
      <c r="B42" t="s">
        <v>452</v>
      </c>
      <c r="C42">
        <v>21</v>
      </c>
    </row>
    <row r="43" spans="1:3">
      <c r="A43">
        <v>732</v>
      </c>
      <c r="B43" t="s">
        <v>453</v>
      </c>
      <c r="C43">
        <v>26</v>
      </c>
    </row>
    <row r="44" spans="1:3">
      <c r="A44">
        <v>736</v>
      </c>
      <c r="B44" t="s">
        <v>454</v>
      </c>
      <c r="C44">
        <v>10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12</v>
      </c>
    </row>
    <row r="47" spans="1:3">
      <c r="A47">
        <v>805</v>
      </c>
      <c r="B47" t="s">
        <v>346</v>
      </c>
      <c r="C47">
        <v>7</v>
      </c>
    </row>
    <row r="48" spans="1:3">
      <c r="A48">
        <v>832</v>
      </c>
      <c r="B48" t="s">
        <v>459</v>
      </c>
      <c r="C48">
        <v>12</v>
      </c>
    </row>
    <row r="49" spans="1:3">
      <c r="A49">
        <v>848</v>
      </c>
      <c r="B49" t="s">
        <v>460</v>
      </c>
      <c r="C49">
        <v>25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5</v>
      </c>
    </row>
    <row r="52" spans="1:3">
      <c r="A52">
        <v>922</v>
      </c>
      <c r="B52" t="s">
        <v>463</v>
      </c>
      <c r="C52">
        <v>7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49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activeCell="E24" sqref="E24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431</v>
      </c>
    </row>
    <row r="4" spans="1:3">
      <c r="A4">
        <v>104</v>
      </c>
      <c r="B4" t="s">
        <v>331</v>
      </c>
      <c r="C4">
        <v>535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254</v>
      </c>
    </row>
    <row r="7" spans="1:3">
      <c r="A7">
        <v>115</v>
      </c>
      <c r="B7" t="s">
        <v>334</v>
      </c>
      <c r="C7">
        <v>82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242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153</v>
      </c>
    </row>
    <row r="13" spans="1:3">
      <c r="A13">
        <v>208</v>
      </c>
      <c r="B13" t="s">
        <v>331</v>
      </c>
      <c r="C13">
        <v>254</v>
      </c>
    </row>
    <row r="14" spans="1:3">
      <c r="A14">
        <v>235</v>
      </c>
      <c r="B14" t="s">
        <v>336</v>
      </c>
      <c r="C14">
        <v>44</v>
      </c>
    </row>
    <row r="15" spans="1:3">
      <c r="A15">
        <v>241</v>
      </c>
      <c r="B15" t="s">
        <v>337</v>
      </c>
      <c r="C15">
        <v>44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27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52</v>
      </c>
    </row>
    <row r="23" spans="1:3">
      <c r="A23">
        <v>322</v>
      </c>
      <c r="B23" t="s">
        <v>343</v>
      </c>
      <c r="C23">
        <v>40</v>
      </c>
    </row>
    <row r="24" spans="1:3">
      <c r="A24">
        <v>325</v>
      </c>
      <c r="B24" t="s">
        <v>344</v>
      </c>
      <c r="C24">
        <v>18</v>
      </c>
    </row>
    <row r="25" spans="1:3">
      <c r="A25">
        <v>371</v>
      </c>
      <c r="B25" t="s">
        <v>345</v>
      </c>
      <c r="C25">
        <v>16</v>
      </c>
    </row>
    <row r="26" spans="1:3">
      <c r="A26">
        <v>407</v>
      </c>
      <c r="B26" t="s">
        <v>347</v>
      </c>
      <c r="C26">
        <v>23</v>
      </c>
    </row>
    <row r="27" spans="1:3">
      <c r="A27">
        <v>415</v>
      </c>
      <c r="B27" t="s">
        <v>348</v>
      </c>
      <c r="C27">
        <v>22</v>
      </c>
    </row>
    <row r="28" spans="1:3">
      <c r="A28">
        <v>449</v>
      </c>
      <c r="B28" t="s">
        <v>349</v>
      </c>
      <c r="C28">
        <v>35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16</v>
      </c>
    </row>
    <row r="33" spans="1:3">
      <c r="A33">
        <v>531</v>
      </c>
      <c r="B33" t="s">
        <v>353</v>
      </c>
      <c r="C33">
        <v>21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17</v>
      </c>
    </row>
    <row r="36" spans="1:3">
      <c r="A36">
        <v>601</v>
      </c>
      <c r="B36" t="s">
        <v>356</v>
      </c>
      <c r="C36">
        <v>12</v>
      </c>
    </row>
    <row r="37" spans="1:3">
      <c r="A37">
        <v>625</v>
      </c>
      <c r="B37" t="s">
        <v>357</v>
      </c>
      <c r="C37">
        <v>16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21</v>
      </c>
    </row>
    <row r="41" spans="1:3">
      <c r="A41">
        <v>721</v>
      </c>
      <c r="B41" t="s">
        <v>451</v>
      </c>
      <c r="C41">
        <v>18</v>
      </c>
    </row>
    <row r="42" spans="1:3">
      <c r="A42">
        <v>725</v>
      </c>
      <c r="B42" t="s">
        <v>452</v>
      </c>
      <c r="C42">
        <v>22</v>
      </c>
    </row>
    <row r="43" spans="1:3">
      <c r="A43">
        <v>732</v>
      </c>
      <c r="B43" t="s">
        <v>453</v>
      </c>
      <c r="C43">
        <v>26</v>
      </c>
    </row>
    <row r="44" spans="1:3">
      <c r="A44">
        <v>736</v>
      </c>
      <c r="B44" t="s">
        <v>454</v>
      </c>
      <c r="C44">
        <v>10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12</v>
      </c>
    </row>
    <row r="47" spans="1:3">
      <c r="A47">
        <v>805</v>
      </c>
      <c r="B47" t="s">
        <v>346</v>
      </c>
      <c r="C47">
        <v>7</v>
      </c>
    </row>
    <row r="48" spans="1:3">
      <c r="A48">
        <v>832</v>
      </c>
      <c r="B48" t="s">
        <v>459</v>
      </c>
      <c r="C48">
        <v>12</v>
      </c>
    </row>
    <row r="49" spans="1:3">
      <c r="A49">
        <v>848</v>
      </c>
      <c r="B49" t="s">
        <v>460</v>
      </c>
      <c r="C49">
        <v>25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5</v>
      </c>
    </row>
    <row r="52" spans="1:3">
      <c r="A52">
        <v>922</v>
      </c>
      <c r="B52" t="s">
        <v>463</v>
      </c>
      <c r="C52">
        <v>7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50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activeCell="G32" sqref="G32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431</v>
      </c>
    </row>
    <row r="4" spans="1:3">
      <c r="A4">
        <v>104</v>
      </c>
      <c r="B4" t="s">
        <v>331</v>
      </c>
      <c r="C4">
        <v>535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254</v>
      </c>
    </row>
    <row r="7" spans="1:3">
      <c r="A7">
        <v>115</v>
      </c>
      <c r="B7" t="s">
        <v>334</v>
      </c>
      <c r="C7">
        <v>82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242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153</v>
      </c>
    </row>
    <row r="13" spans="1:3">
      <c r="A13">
        <v>208</v>
      </c>
      <c r="B13" t="s">
        <v>331</v>
      </c>
      <c r="C13">
        <v>255</v>
      </c>
    </row>
    <row r="14" spans="1:3">
      <c r="A14">
        <v>235</v>
      </c>
      <c r="B14" t="s">
        <v>336</v>
      </c>
      <c r="C14">
        <v>44</v>
      </c>
    </row>
    <row r="15" spans="1:3">
      <c r="A15">
        <v>241</v>
      </c>
      <c r="B15" t="s">
        <v>337</v>
      </c>
      <c r="C15">
        <v>45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28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52</v>
      </c>
    </row>
    <row r="23" spans="1:3">
      <c r="A23">
        <v>322</v>
      </c>
      <c r="B23" t="s">
        <v>343</v>
      </c>
      <c r="C23">
        <v>41</v>
      </c>
    </row>
    <row r="24" spans="1:3">
      <c r="A24">
        <v>325</v>
      </c>
      <c r="B24" t="s">
        <v>344</v>
      </c>
      <c r="C24">
        <v>19</v>
      </c>
    </row>
    <row r="25" spans="1:3">
      <c r="A25">
        <v>371</v>
      </c>
      <c r="B25" t="s">
        <v>345</v>
      </c>
      <c r="C25">
        <v>17</v>
      </c>
    </row>
    <row r="26" spans="1:3">
      <c r="A26">
        <v>407</v>
      </c>
      <c r="B26" t="s">
        <v>347</v>
      </c>
      <c r="C26">
        <v>23</v>
      </c>
    </row>
    <row r="27" spans="1:3">
      <c r="A27">
        <v>415</v>
      </c>
      <c r="B27" t="s">
        <v>348</v>
      </c>
      <c r="C27">
        <v>21</v>
      </c>
    </row>
    <row r="28" spans="1:3">
      <c r="A28">
        <v>449</v>
      </c>
      <c r="B28" t="s">
        <v>349</v>
      </c>
      <c r="C28">
        <v>36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17</v>
      </c>
    </row>
    <row r="33" spans="1:3">
      <c r="A33">
        <v>531</v>
      </c>
      <c r="B33" t="s">
        <v>353</v>
      </c>
      <c r="C33">
        <v>21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17</v>
      </c>
    </row>
    <row r="36" spans="1:3">
      <c r="A36">
        <v>601</v>
      </c>
      <c r="B36" t="s">
        <v>356</v>
      </c>
      <c r="C36">
        <v>12</v>
      </c>
    </row>
    <row r="37" spans="1:3">
      <c r="A37">
        <v>625</v>
      </c>
      <c r="B37" t="s">
        <v>357</v>
      </c>
      <c r="C37">
        <v>16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22</v>
      </c>
    </row>
    <row r="41" spans="1:3">
      <c r="A41">
        <v>721</v>
      </c>
      <c r="B41" t="s">
        <v>451</v>
      </c>
      <c r="C41">
        <v>18</v>
      </c>
    </row>
    <row r="42" spans="1:3">
      <c r="A42">
        <v>725</v>
      </c>
      <c r="B42" t="s">
        <v>452</v>
      </c>
      <c r="C42">
        <v>22</v>
      </c>
    </row>
    <row r="43" spans="1:3">
      <c r="A43">
        <v>732</v>
      </c>
      <c r="B43" t="s">
        <v>453</v>
      </c>
      <c r="C43">
        <v>27</v>
      </c>
    </row>
    <row r="44" spans="1:3">
      <c r="A44">
        <v>736</v>
      </c>
      <c r="B44" t="s">
        <v>454</v>
      </c>
      <c r="C44">
        <v>11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12</v>
      </c>
    </row>
    <row r="47" spans="1:3">
      <c r="A47">
        <v>805</v>
      </c>
      <c r="B47" t="s">
        <v>346</v>
      </c>
      <c r="C47">
        <v>7</v>
      </c>
    </row>
    <row r="48" spans="1:3">
      <c r="A48">
        <v>832</v>
      </c>
      <c r="B48" t="s">
        <v>459</v>
      </c>
      <c r="C48">
        <v>12</v>
      </c>
    </row>
    <row r="49" spans="1:3">
      <c r="A49">
        <v>848</v>
      </c>
      <c r="B49" t="s">
        <v>460</v>
      </c>
      <c r="C49">
        <v>25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5</v>
      </c>
    </row>
    <row r="52" spans="1:3">
      <c r="A52">
        <v>922</v>
      </c>
      <c r="B52" t="s">
        <v>463</v>
      </c>
      <c r="C52">
        <v>8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50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sqref="A1:C55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432</v>
      </c>
    </row>
    <row r="4" spans="1:3">
      <c r="A4">
        <v>104</v>
      </c>
      <c r="B4" t="s">
        <v>331</v>
      </c>
      <c r="C4">
        <v>535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254</v>
      </c>
    </row>
    <row r="7" spans="1:3">
      <c r="A7">
        <v>115</v>
      </c>
      <c r="B7" t="s">
        <v>334</v>
      </c>
      <c r="C7">
        <v>82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242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154</v>
      </c>
    </row>
    <row r="13" spans="1:3">
      <c r="A13">
        <v>208</v>
      </c>
      <c r="B13" t="s">
        <v>331</v>
      </c>
      <c r="C13">
        <v>255</v>
      </c>
    </row>
    <row r="14" spans="1:3">
      <c r="A14">
        <v>235</v>
      </c>
      <c r="B14" t="s">
        <v>336</v>
      </c>
      <c r="C14">
        <v>44</v>
      </c>
    </row>
    <row r="15" spans="1:3">
      <c r="A15">
        <v>241</v>
      </c>
      <c r="B15" t="s">
        <v>337</v>
      </c>
      <c r="C15">
        <v>46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28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50</v>
      </c>
    </row>
    <row r="23" spans="1:3">
      <c r="A23">
        <v>322</v>
      </c>
      <c r="B23" t="s">
        <v>343</v>
      </c>
      <c r="C23">
        <v>40</v>
      </c>
    </row>
    <row r="24" spans="1:3">
      <c r="A24">
        <v>325</v>
      </c>
      <c r="B24" t="s">
        <v>344</v>
      </c>
      <c r="C24">
        <v>19</v>
      </c>
    </row>
    <row r="25" spans="1:3">
      <c r="A25">
        <v>371</v>
      </c>
      <c r="B25" t="s">
        <v>345</v>
      </c>
      <c r="C25">
        <v>17</v>
      </c>
    </row>
    <row r="26" spans="1:3">
      <c r="A26">
        <v>407</v>
      </c>
      <c r="B26" t="s">
        <v>347</v>
      </c>
      <c r="C26">
        <v>24</v>
      </c>
    </row>
    <row r="27" spans="1:3">
      <c r="A27">
        <v>415</v>
      </c>
      <c r="B27" t="s">
        <v>348</v>
      </c>
      <c r="C27">
        <v>21</v>
      </c>
    </row>
    <row r="28" spans="1:3">
      <c r="A28">
        <v>449</v>
      </c>
      <c r="B28" t="s">
        <v>349</v>
      </c>
      <c r="C28">
        <v>37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18</v>
      </c>
    </row>
    <row r="33" spans="1:3">
      <c r="A33">
        <v>531</v>
      </c>
      <c r="B33" t="s">
        <v>353</v>
      </c>
      <c r="C33">
        <v>21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17</v>
      </c>
    </row>
    <row r="36" spans="1:3">
      <c r="A36">
        <v>601</v>
      </c>
      <c r="B36" t="s">
        <v>356</v>
      </c>
      <c r="C36">
        <v>12</v>
      </c>
    </row>
    <row r="37" spans="1:3">
      <c r="A37">
        <v>625</v>
      </c>
      <c r="B37" t="s">
        <v>357</v>
      </c>
      <c r="C37">
        <v>16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21</v>
      </c>
    </row>
    <row r="41" spans="1:3">
      <c r="A41">
        <v>721</v>
      </c>
      <c r="B41" t="s">
        <v>451</v>
      </c>
      <c r="C41">
        <v>18</v>
      </c>
    </row>
    <row r="42" spans="1:3">
      <c r="A42">
        <v>725</v>
      </c>
      <c r="B42" t="s">
        <v>452</v>
      </c>
      <c r="C42">
        <v>22</v>
      </c>
    </row>
    <row r="43" spans="1:3">
      <c r="A43">
        <v>732</v>
      </c>
      <c r="B43" t="s">
        <v>453</v>
      </c>
      <c r="C43">
        <v>27</v>
      </c>
    </row>
    <row r="44" spans="1:3">
      <c r="A44">
        <v>736</v>
      </c>
      <c r="B44" t="s">
        <v>454</v>
      </c>
      <c r="C44">
        <v>12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13</v>
      </c>
    </row>
    <row r="47" spans="1:3">
      <c r="A47">
        <v>805</v>
      </c>
      <c r="B47" t="s">
        <v>346</v>
      </c>
      <c r="C47">
        <v>7</v>
      </c>
    </row>
    <row r="48" spans="1:3">
      <c r="A48">
        <v>832</v>
      </c>
      <c r="B48" t="s">
        <v>459</v>
      </c>
      <c r="C48">
        <v>12</v>
      </c>
    </row>
    <row r="49" spans="1:3">
      <c r="A49">
        <v>848</v>
      </c>
      <c r="B49" t="s">
        <v>460</v>
      </c>
      <c r="C49">
        <v>24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5</v>
      </c>
    </row>
    <row r="52" spans="1:3">
      <c r="A52">
        <v>922</v>
      </c>
      <c r="B52" t="s">
        <v>463</v>
      </c>
      <c r="C52">
        <v>8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50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BA51"/>
  <sheetViews>
    <sheetView zoomScale="125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AT14" sqref="AT14"/>
    </sheetView>
  </sheetViews>
  <sheetFormatPr baseColWidth="10" defaultRowHeight="13"/>
  <cols>
    <col min="1" max="1" width="5" customWidth="1"/>
    <col min="2" max="2" width="15.42578125" customWidth="1"/>
    <col min="3" max="3" width="4.7109375" customWidth="1"/>
    <col min="4" max="40" width="6.85546875" customWidth="1"/>
    <col min="41" max="41" width="6.42578125" customWidth="1"/>
    <col min="42" max="53" width="6.85546875" customWidth="1"/>
  </cols>
  <sheetData>
    <row r="1" spans="1:53">
      <c r="D1" s="27" t="s">
        <v>467</v>
      </c>
      <c r="E1" s="27" t="s">
        <v>468</v>
      </c>
      <c r="F1" s="27" t="s">
        <v>469</v>
      </c>
      <c r="G1" s="27" t="s">
        <v>470</v>
      </c>
      <c r="H1" s="27" t="s">
        <v>147</v>
      </c>
      <c r="I1" s="27" t="s">
        <v>148</v>
      </c>
      <c r="J1" s="27" t="s">
        <v>471</v>
      </c>
      <c r="K1" s="27" t="s">
        <v>149</v>
      </c>
      <c r="L1" s="27" t="s">
        <v>150</v>
      </c>
      <c r="M1" s="27" t="s">
        <v>152</v>
      </c>
      <c r="N1" s="27" t="s">
        <v>151</v>
      </c>
      <c r="O1" s="27" t="s">
        <v>185</v>
      </c>
      <c r="P1" s="27" t="s">
        <v>186</v>
      </c>
      <c r="Q1" s="27" t="s">
        <v>187</v>
      </c>
      <c r="R1" s="27" t="s">
        <v>188</v>
      </c>
      <c r="S1" s="27" t="s">
        <v>189</v>
      </c>
      <c r="T1" s="27" t="s">
        <v>190</v>
      </c>
      <c r="U1" s="27" t="s">
        <v>191</v>
      </c>
      <c r="V1" s="27" t="s">
        <v>192</v>
      </c>
      <c r="W1" s="27" t="s">
        <v>6</v>
      </c>
      <c r="X1" s="27" t="s">
        <v>8</v>
      </c>
      <c r="Y1" s="27" t="s">
        <v>9</v>
      </c>
      <c r="Z1" s="27" t="s">
        <v>10</v>
      </c>
      <c r="AA1" s="27" t="s">
        <v>11</v>
      </c>
      <c r="AB1" s="27" t="s">
        <v>12</v>
      </c>
      <c r="AC1" s="27" t="s">
        <v>14</v>
      </c>
      <c r="AD1" s="27" t="s">
        <v>13</v>
      </c>
      <c r="AE1" s="27" t="s">
        <v>15</v>
      </c>
      <c r="AF1" s="27" t="s">
        <v>16</v>
      </c>
      <c r="AG1" s="27" t="s">
        <v>17</v>
      </c>
      <c r="AH1" s="27" t="s">
        <v>18</v>
      </c>
      <c r="AI1" s="27" t="s">
        <v>19</v>
      </c>
      <c r="AJ1" s="27" t="s">
        <v>20</v>
      </c>
      <c r="AK1" s="27" t="s">
        <v>21</v>
      </c>
      <c r="AL1" s="27" t="s">
        <v>23</v>
      </c>
      <c r="AM1" s="27" t="s">
        <v>24</v>
      </c>
      <c r="AN1" s="27" t="s">
        <v>25</v>
      </c>
      <c r="AO1" s="27" t="s">
        <v>26</v>
      </c>
      <c r="AP1" s="27" t="s">
        <v>27</v>
      </c>
      <c r="AQ1" s="27" t="s">
        <v>28</v>
      </c>
      <c r="AR1" s="28" t="s">
        <v>321</v>
      </c>
      <c r="AS1" s="28" t="s">
        <v>322</v>
      </c>
      <c r="AT1" s="28" t="s">
        <v>323</v>
      </c>
      <c r="AU1" s="28" t="s">
        <v>324</v>
      </c>
      <c r="AV1" s="28" t="s">
        <v>325</v>
      </c>
      <c r="AW1" s="28" t="s">
        <v>326</v>
      </c>
      <c r="AX1" s="28" t="s">
        <v>472</v>
      </c>
      <c r="AY1" s="28" t="s">
        <v>473</v>
      </c>
      <c r="AZ1" s="28" t="s">
        <v>474</v>
      </c>
      <c r="BA1" s="28" t="s">
        <v>475</v>
      </c>
    </row>
    <row r="2" spans="1:53">
      <c r="B2" t="s">
        <v>466</v>
      </c>
      <c r="T2" s="29"/>
      <c r="U2" s="29"/>
      <c r="V2" s="29"/>
      <c r="W2" s="29"/>
      <c r="X2" s="29"/>
    </row>
    <row r="4" spans="1:53">
      <c r="D4" s="30" t="s">
        <v>483</v>
      </c>
      <c r="E4" s="31" t="s">
        <v>484</v>
      </c>
      <c r="F4" s="32"/>
      <c r="G4" s="30" t="s">
        <v>485</v>
      </c>
      <c r="H4" s="32"/>
      <c r="J4" s="30" t="s">
        <v>486</v>
      </c>
      <c r="K4" s="32"/>
      <c r="N4" s="30" t="s">
        <v>487</v>
      </c>
      <c r="O4" s="32"/>
      <c r="P4" s="32"/>
      <c r="Q4" s="32"/>
    </row>
    <row r="5" spans="1:53">
      <c r="A5" t="s">
        <v>482</v>
      </c>
      <c r="C5" s="33"/>
      <c r="D5" s="34">
        <v>39035</v>
      </c>
      <c r="E5" s="34">
        <v>39036</v>
      </c>
      <c r="F5" s="34">
        <v>39037</v>
      </c>
      <c r="G5" s="34">
        <v>39038</v>
      </c>
      <c r="H5" s="34">
        <v>39041</v>
      </c>
      <c r="I5" s="34">
        <v>39042</v>
      </c>
      <c r="J5" s="34">
        <v>39044</v>
      </c>
      <c r="K5" s="34">
        <v>39046</v>
      </c>
      <c r="L5" s="34">
        <v>39048</v>
      </c>
      <c r="M5" s="34">
        <v>39049</v>
      </c>
      <c r="N5" s="34">
        <v>39052</v>
      </c>
      <c r="O5" s="34">
        <v>39055</v>
      </c>
      <c r="P5" s="34">
        <v>39056</v>
      </c>
      <c r="Q5" s="34">
        <v>39057</v>
      </c>
      <c r="R5" s="34">
        <v>39058</v>
      </c>
      <c r="S5" s="34">
        <v>39059</v>
      </c>
      <c r="T5" s="34">
        <v>39062</v>
      </c>
      <c r="U5" s="34">
        <v>39063</v>
      </c>
      <c r="V5" s="34">
        <v>39064</v>
      </c>
      <c r="W5" s="34">
        <v>39065</v>
      </c>
      <c r="X5" s="34">
        <v>39066</v>
      </c>
      <c r="Y5" s="34">
        <v>39069</v>
      </c>
      <c r="Z5" s="34">
        <v>39070</v>
      </c>
      <c r="AA5" s="34">
        <v>39071</v>
      </c>
      <c r="AB5" s="34">
        <v>39072</v>
      </c>
      <c r="AC5" s="34">
        <v>39083</v>
      </c>
      <c r="AD5" s="34">
        <v>39084</v>
      </c>
      <c r="AE5" s="34">
        <v>39085</v>
      </c>
      <c r="AF5" s="34">
        <v>39086</v>
      </c>
      <c r="AG5" s="34">
        <v>39087</v>
      </c>
      <c r="AH5" s="34">
        <v>39091</v>
      </c>
      <c r="AI5" s="34">
        <v>39092</v>
      </c>
      <c r="AJ5" s="34">
        <v>39093</v>
      </c>
      <c r="AK5" s="34">
        <v>39094</v>
      </c>
      <c r="AL5" s="34">
        <v>39099</v>
      </c>
      <c r="AM5" s="34">
        <v>39100</v>
      </c>
      <c r="AN5" s="34">
        <v>39101</v>
      </c>
      <c r="AO5" s="34">
        <v>39104</v>
      </c>
      <c r="AP5" s="34">
        <v>39105</v>
      </c>
      <c r="AQ5" s="34">
        <v>39106</v>
      </c>
      <c r="AR5" s="34">
        <v>38937</v>
      </c>
      <c r="AS5" s="34">
        <v>38938</v>
      </c>
      <c r="AT5" s="34">
        <v>38939</v>
      </c>
      <c r="AU5" s="34">
        <v>38940</v>
      </c>
      <c r="AV5" s="34">
        <v>38943</v>
      </c>
      <c r="AW5" s="34">
        <v>38945</v>
      </c>
      <c r="AX5" s="34">
        <v>38947</v>
      </c>
      <c r="AY5" s="34">
        <v>38951</v>
      </c>
      <c r="AZ5" s="34">
        <v>38957</v>
      </c>
      <c r="BA5" s="34">
        <v>38958</v>
      </c>
    </row>
    <row r="6" spans="1:53">
      <c r="B6" s="35" t="s">
        <v>476</v>
      </c>
      <c r="C6" s="36">
        <v>103</v>
      </c>
      <c r="D6" s="67"/>
      <c r="E6" s="67">
        <f ca="1">INDEX(INDIRECT(E$1&amp;"!$C$3:$C$60"),MATCH($C6,INDIRECT(E$1&amp;"!$A$3:$A$60"),0))</f>
        <v>9</v>
      </c>
      <c r="F6" s="67">
        <f ca="1">INDEX(INDIRECT(F$1&amp;"!$C$3:$C$60"),MATCH($C6,INDIRECT(F$1&amp;"!$A$3:$A$60"),0))</f>
        <v>53</v>
      </c>
      <c r="G6" s="67">
        <f ca="1">INDEX(INDIRECT(G$1&amp;"!$C$3:$C$60"),MATCH($C6,INDIRECT(G$1&amp;"!$A$3:$A$60"),0))</f>
        <v>93</v>
      </c>
      <c r="H6" s="67">
        <f ca="1">INDEX(INDIRECT(H$1&amp;"!$C$3:$C$60"),MATCH($C6,INDIRECT(H$1&amp;"!$A$3:$A$60"),0))</f>
        <v>147</v>
      </c>
      <c r="I6" s="67">
        <f ca="1">INDEX(INDIRECT(I$1&amp;"!$C$3:$C$60"),MATCH($C6,INDIRECT(I$1&amp;"!$A$3:$A$60"),0))</f>
        <v>186</v>
      </c>
      <c r="J6" s="67"/>
      <c r="K6" s="67">
        <f ca="1">INDEX(INDIRECT(K$1&amp;"!$C$3:$C$60"),MATCH($C6,INDIRECT(K$1&amp;"!$A$3:$A$60"),0))</f>
        <v>271</v>
      </c>
      <c r="L6" s="67">
        <f ca="1">INDEX(INDIRECT(L$1&amp;"!$C$3:$C$60"),MATCH($C6,INDIRECT(L$1&amp;"!$A$3:$A$60"),0))</f>
        <v>272</v>
      </c>
      <c r="M6" s="67">
        <f ca="1">INDEX(INDIRECT(M$1&amp;"!$C$3:$C$60"),MATCH($C6,INDIRECT(M$1&amp;"!$A$3:$A$60"),0))</f>
        <v>312</v>
      </c>
      <c r="N6" s="67"/>
      <c r="O6" s="70" t="str">
        <f t="shared" ref="O6:AQ11" ca="1" si="0">INDEX(INDIRECT(O$1&amp;"!$C$3:$C$60"),MATCH($C6,INDIRECT(O$1&amp;"!$A$3:$A$60"),0))</f>
        <v>432</v>
      </c>
      <c r="P6" s="70">
        <f t="shared" ca="1" si="0"/>
        <v>432</v>
      </c>
      <c r="Q6" s="70">
        <f t="shared" ca="1" si="0"/>
        <v>432</v>
      </c>
      <c r="R6" s="70">
        <f t="shared" ca="1" si="0"/>
        <v>431</v>
      </c>
      <c r="S6" s="70">
        <f t="shared" ca="1" si="0"/>
        <v>432</v>
      </c>
      <c r="T6" s="70">
        <f t="shared" ca="1" si="0"/>
        <v>431</v>
      </c>
      <c r="U6" s="70">
        <f t="shared" ca="1" si="0"/>
        <v>431</v>
      </c>
      <c r="V6" s="70">
        <f t="shared" ca="1" si="0"/>
        <v>432</v>
      </c>
      <c r="W6" s="70">
        <f t="shared" ca="1" si="0"/>
        <v>434</v>
      </c>
      <c r="X6" s="70">
        <f t="shared" ca="1" si="0"/>
        <v>437</v>
      </c>
      <c r="Y6" s="70">
        <f t="shared" ca="1" si="0"/>
        <v>442</v>
      </c>
      <c r="Z6" s="70">
        <f t="shared" ca="1" si="0"/>
        <v>445</v>
      </c>
      <c r="AA6" s="70">
        <f t="shared" ca="1" si="0"/>
        <v>446</v>
      </c>
      <c r="AB6" s="70">
        <f t="shared" ca="1" si="0"/>
        <v>445</v>
      </c>
      <c r="AC6" s="70">
        <f t="shared" ca="1" si="0"/>
        <v>450</v>
      </c>
      <c r="AD6" s="70">
        <f t="shared" ca="1" si="0"/>
        <v>448</v>
      </c>
      <c r="AE6" s="70">
        <f t="shared" ca="1" si="0"/>
        <v>448</v>
      </c>
      <c r="AF6" s="70">
        <f t="shared" ca="1" si="0"/>
        <v>451</v>
      </c>
      <c r="AG6" s="70">
        <f t="shared" ca="1" si="0"/>
        <v>450</v>
      </c>
      <c r="AH6" s="70">
        <f t="shared" ca="1" si="0"/>
        <v>449</v>
      </c>
      <c r="AI6" s="70">
        <f t="shared" ca="1" si="0"/>
        <v>451</v>
      </c>
      <c r="AJ6" s="70">
        <f t="shared" ca="1" si="0"/>
        <v>451</v>
      </c>
      <c r="AK6" s="70">
        <f t="shared" ca="1" si="0"/>
        <v>455</v>
      </c>
      <c r="AL6" s="70">
        <f t="shared" ca="1" si="0"/>
        <v>446</v>
      </c>
      <c r="AM6" s="70">
        <f t="shared" ca="1" si="0"/>
        <v>451</v>
      </c>
      <c r="AN6" s="70">
        <f t="shared" ca="1" si="0"/>
        <v>446</v>
      </c>
      <c r="AO6" s="70">
        <f t="shared" ca="1" si="0"/>
        <v>442</v>
      </c>
      <c r="AP6" s="70">
        <f t="shared" ca="1" si="0"/>
        <v>440</v>
      </c>
      <c r="AQ6" s="70">
        <f t="shared" ca="1" si="0"/>
        <v>442</v>
      </c>
      <c r="AR6" s="67"/>
      <c r="AS6" s="67"/>
      <c r="AT6" s="67"/>
      <c r="AU6" s="67"/>
      <c r="AV6" s="67"/>
      <c r="AW6" s="67"/>
      <c r="AX6" s="67"/>
      <c r="AY6" s="67"/>
      <c r="AZ6" s="67"/>
      <c r="BA6" s="67"/>
    </row>
    <row r="7" spans="1:53">
      <c r="C7" s="37">
        <v>104</v>
      </c>
      <c r="D7" s="68"/>
      <c r="E7" s="68">
        <f t="shared" ref="E7:AF16" ca="1" si="1">INDEX(INDIRECT(E$1&amp;"!$C$3:$C$60"),MATCH($C7,INDIRECT(E$1&amp;"!$A$3:$A$60"),0))</f>
        <v>50</v>
      </c>
      <c r="F7" s="68">
        <f t="shared" ca="1" si="1"/>
        <v>236</v>
      </c>
      <c r="G7" s="68">
        <f t="shared" ca="1" si="1"/>
        <v>287</v>
      </c>
      <c r="H7" s="68">
        <f t="shared" ca="1" si="1"/>
        <v>395</v>
      </c>
      <c r="I7" s="68">
        <f t="shared" ca="1" si="1"/>
        <v>426</v>
      </c>
      <c r="J7" s="68"/>
      <c r="K7" s="68">
        <f t="shared" ca="1" si="1"/>
        <v>474</v>
      </c>
      <c r="L7" s="68">
        <f t="shared" ca="1" si="1"/>
        <v>479</v>
      </c>
      <c r="M7" s="68">
        <f t="shared" ca="1" si="1"/>
        <v>494</v>
      </c>
      <c r="N7" s="68"/>
      <c r="O7" s="71" t="str">
        <f t="shared" ca="1" si="1"/>
        <v>524</v>
      </c>
      <c r="P7" s="71">
        <f t="shared" ca="1" si="1"/>
        <v>534</v>
      </c>
      <c r="Q7" s="71">
        <f t="shared" ca="1" si="1"/>
        <v>538</v>
      </c>
      <c r="R7" s="71">
        <f t="shared" ca="1" si="1"/>
        <v>538</v>
      </c>
      <c r="S7" s="71">
        <f t="shared" ca="1" si="1"/>
        <v>536</v>
      </c>
      <c r="T7" s="71">
        <f t="shared" ca="1" si="1"/>
        <v>535</v>
      </c>
      <c r="U7" s="71">
        <f t="shared" ca="1" si="1"/>
        <v>535</v>
      </c>
      <c r="V7" s="71">
        <f t="shared" ca="1" si="1"/>
        <v>535</v>
      </c>
      <c r="W7" s="71">
        <f t="shared" ca="1" si="1"/>
        <v>535</v>
      </c>
      <c r="X7" s="71">
        <f t="shared" ca="1" si="1"/>
        <v>536</v>
      </c>
      <c r="Y7" s="71">
        <f t="shared" ca="1" si="1"/>
        <v>537</v>
      </c>
      <c r="Z7" s="71">
        <f t="shared" ca="1" si="1"/>
        <v>538</v>
      </c>
      <c r="AA7" s="71">
        <f t="shared" ca="1" si="1"/>
        <v>538</v>
      </c>
      <c r="AB7" s="71">
        <f t="shared" ca="1" si="1"/>
        <v>538</v>
      </c>
      <c r="AC7" s="71">
        <f t="shared" ca="1" si="1"/>
        <v>544</v>
      </c>
      <c r="AD7" s="71">
        <f t="shared" ca="1" si="1"/>
        <v>543</v>
      </c>
      <c r="AE7" s="71">
        <f t="shared" ca="1" si="1"/>
        <v>545</v>
      </c>
      <c r="AF7" s="71">
        <f t="shared" ca="1" si="1"/>
        <v>548</v>
      </c>
      <c r="AG7" s="71">
        <f t="shared" ca="1" si="0"/>
        <v>551</v>
      </c>
      <c r="AH7" s="71">
        <f t="shared" ca="1" si="0"/>
        <v>553</v>
      </c>
      <c r="AI7" s="71">
        <f t="shared" ca="1" si="0"/>
        <v>554</v>
      </c>
      <c r="AJ7" s="71">
        <f t="shared" ca="1" si="0"/>
        <v>556</v>
      </c>
      <c r="AK7" s="71">
        <f t="shared" ca="1" si="0"/>
        <v>558</v>
      </c>
      <c r="AL7" s="71">
        <f t="shared" ca="1" si="0"/>
        <v>550</v>
      </c>
      <c r="AM7" s="71">
        <f t="shared" ca="1" si="0"/>
        <v>546</v>
      </c>
      <c r="AN7" s="71">
        <f t="shared" ca="1" si="0"/>
        <v>544</v>
      </c>
      <c r="AO7" s="71">
        <f t="shared" ca="1" si="0"/>
        <v>542</v>
      </c>
      <c r="AP7" s="71">
        <f t="shared" ca="1" si="0"/>
        <v>539</v>
      </c>
      <c r="AQ7" s="71">
        <f t="shared" ca="1" si="0"/>
        <v>538</v>
      </c>
      <c r="AR7" s="68"/>
      <c r="AS7" s="68"/>
      <c r="AT7" s="68"/>
      <c r="AU7" s="68"/>
      <c r="AV7" s="68"/>
      <c r="AW7" s="68"/>
      <c r="AX7" s="68"/>
      <c r="AY7" s="68"/>
      <c r="AZ7" s="68"/>
      <c r="BA7" s="68"/>
    </row>
    <row r="8" spans="1:53">
      <c r="C8" s="36">
        <v>107</v>
      </c>
      <c r="D8" s="67"/>
      <c r="E8" s="67">
        <f t="shared" ca="1" si="1"/>
        <v>0</v>
      </c>
      <c r="F8" s="67">
        <f t="shared" ca="1" si="1"/>
        <v>0</v>
      </c>
      <c r="G8" s="67">
        <f t="shared" ca="1" si="1"/>
        <v>0</v>
      </c>
      <c r="H8" s="67">
        <f t="shared" ca="1" si="1"/>
        <v>0</v>
      </c>
      <c r="I8" s="67">
        <f t="shared" ca="1" si="1"/>
        <v>0</v>
      </c>
      <c r="J8" s="67"/>
      <c r="K8" s="67">
        <f t="shared" ca="1" si="1"/>
        <v>0</v>
      </c>
      <c r="L8" s="67">
        <f t="shared" ca="1" si="1"/>
        <v>0</v>
      </c>
      <c r="M8" s="67">
        <f t="shared" ca="1" si="1"/>
        <v>0</v>
      </c>
      <c r="N8" s="67"/>
      <c r="O8" s="70" t="str">
        <f t="shared" ca="1" si="1"/>
        <v>0</v>
      </c>
      <c r="P8" s="70">
        <f t="shared" ca="1" si="1"/>
        <v>0</v>
      </c>
      <c r="Q8" s="70">
        <f t="shared" ca="1" si="1"/>
        <v>0</v>
      </c>
      <c r="R8" s="70">
        <f t="shared" ca="1" si="1"/>
        <v>0</v>
      </c>
      <c r="S8" s="70">
        <f t="shared" ca="1" si="1"/>
        <v>0</v>
      </c>
      <c r="T8" s="70">
        <f t="shared" ca="1" si="1"/>
        <v>0</v>
      </c>
      <c r="U8" s="70">
        <f t="shared" ca="1" si="1"/>
        <v>0</v>
      </c>
      <c r="V8" s="70">
        <f t="shared" ca="1" si="1"/>
        <v>0</v>
      </c>
      <c r="W8" s="70">
        <f t="shared" ca="1" si="1"/>
        <v>0</v>
      </c>
      <c r="X8" s="70">
        <f t="shared" ca="1" si="1"/>
        <v>0</v>
      </c>
      <c r="Y8" s="70">
        <f t="shared" ca="1" si="1"/>
        <v>0</v>
      </c>
      <c r="Z8" s="70">
        <f t="shared" ca="1" si="1"/>
        <v>0</v>
      </c>
      <c r="AA8" s="70">
        <f t="shared" ca="1" si="1"/>
        <v>0</v>
      </c>
      <c r="AB8" s="70">
        <f t="shared" ca="1" si="1"/>
        <v>0</v>
      </c>
      <c r="AC8" s="70">
        <f t="shared" ca="1" si="1"/>
        <v>0</v>
      </c>
      <c r="AD8" s="70">
        <f t="shared" ca="1" si="1"/>
        <v>0</v>
      </c>
      <c r="AE8" s="70">
        <f t="shared" ca="1" si="1"/>
        <v>0</v>
      </c>
      <c r="AF8" s="70">
        <f t="shared" ca="1" si="1"/>
        <v>0</v>
      </c>
      <c r="AG8" s="70">
        <f t="shared" ca="1" si="0"/>
        <v>0</v>
      </c>
      <c r="AH8" s="70">
        <f t="shared" ca="1" si="0"/>
        <v>0</v>
      </c>
      <c r="AI8" s="70">
        <f t="shared" ca="1" si="0"/>
        <v>0</v>
      </c>
      <c r="AJ8" s="70">
        <f t="shared" ca="1" si="0"/>
        <v>0</v>
      </c>
      <c r="AK8" s="70">
        <f t="shared" ca="1" si="0"/>
        <v>0</v>
      </c>
      <c r="AL8" s="70">
        <f t="shared" ca="1" si="0"/>
        <v>0</v>
      </c>
      <c r="AM8" s="70">
        <f t="shared" ca="1" si="0"/>
        <v>0</v>
      </c>
      <c r="AN8" s="70">
        <f t="shared" ca="1" si="0"/>
        <v>0</v>
      </c>
      <c r="AO8" s="70">
        <f t="shared" ca="1" si="0"/>
        <v>0</v>
      </c>
      <c r="AP8" s="70">
        <f t="shared" ca="1" si="0"/>
        <v>0</v>
      </c>
      <c r="AQ8" s="70">
        <f t="shared" ca="1" si="0"/>
        <v>0</v>
      </c>
      <c r="AR8" s="67"/>
      <c r="AS8" s="67"/>
      <c r="AT8" s="67"/>
      <c r="AU8" s="67"/>
      <c r="AV8" s="67"/>
      <c r="AW8" s="67"/>
      <c r="AX8" s="67"/>
      <c r="AY8" s="67"/>
      <c r="AZ8" s="67"/>
      <c r="BA8" s="67"/>
    </row>
    <row r="9" spans="1:53">
      <c r="C9" s="37">
        <v>109</v>
      </c>
      <c r="D9" s="68"/>
      <c r="E9" s="68">
        <f t="shared" ca="1" si="1"/>
        <v>5</v>
      </c>
      <c r="F9" s="68">
        <f t="shared" ca="1" si="1"/>
        <v>28</v>
      </c>
      <c r="G9" s="68">
        <f t="shared" ca="1" si="1"/>
        <v>44</v>
      </c>
      <c r="H9" s="68">
        <f t="shared" ca="1" si="1"/>
        <v>74</v>
      </c>
      <c r="I9" s="68">
        <f t="shared" ca="1" si="1"/>
        <v>90</v>
      </c>
      <c r="J9" s="68"/>
      <c r="K9" s="68">
        <f t="shared" ca="1" si="1"/>
        <v>118</v>
      </c>
      <c r="L9" s="68">
        <f t="shared" ca="1" si="1"/>
        <v>120</v>
      </c>
      <c r="M9" s="68">
        <f t="shared" ca="1" si="1"/>
        <v>131</v>
      </c>
      <c r="N9" s="68"/>
      <c r="O9" s="71" t="str">
        <f t="shared" ca="1" si="1"/>
        <v>253</v>
      </c>
      <c r="P9" s="71">
        <f t="shared" ca="1" si="1"/>
        <v>256</v>
      </c>
      <c r="Q9" s="71">
        <f t="shared" ca="1" si="1"/>
        <v>256</v>
      </c>
      <c r="R9" s="71">
        <f t="shared" ca="1" si="1"/>
        <v>254</v>
      </c>
      <c r="S9" s="71">
        <f t="shared" ca="1" si="1"/>
        <v>254</v>
      </c>
      <c r="T9" s="71">
        <f t="shared" ca="1" si="1"/>
        <v>254</v>
      </c>
      <c r="U9" s="71">
        <f t="shared" ca="1" si="1"/>
        <v>254</v>
      </c>
      <c r="V9" s="71">
        <f t="shared" ca="1" si="1"/>
        <v>254</v>
      </c>
      <c r="W9" s="71">
        <f t="shared" ca="1" si="1"/>
        <v>254</v>
      </c>
      <c r="X9" s="71">
        <f t="shared" ca="1" si="1"/>
        <v>253</v>
      </c>
      <c r="Y9" s="71">
        <f t="shared" ca="1" si="1"/>
        <v>253</v>
      </c>
      <c r="Z9" s="71">
        <f t="shared" ca="1" si="1"/>
        <v>249</v>
      </c>
      <c r="AA9" s="71">
        <f t="shared" ca="1" si="1"/>
        <v>249</v>
      </c>
      <c r="AB9" s="71">
        <f t="shared" ca="1" si="1"/>
        <v>249</v>
      </c>
      <c r="AC9" s="71">
        <f t="shared" ca="1" si="1"/>
        <v>252</v>
      </c>
      <c r="AD9" s="71">
        <f t="shared" ca="1" si="1"/>
        <v>253</v>
      </c>
      <c r="AE9" s="71">
        <f t="shared" ca="1" si="1"/>
        <v>254</v>
      </c>
      <c r="AF9" s="71">
        <f t="shared" ca="1" si="1"/>
        <v>256</v>
      </c>
      <c r="AG9" s="71">
        <f t="shared" ca="1" si="0"/>
        <v>255</v>
      </c>
      <c r="AH9" s="71">
        <f t="shared" ca="1" si="0"/>
        <v>255</v>
      </c>
      <c r="AI9" s="71">
        <f t="shared" ca="1" si="0"/>
        <v>256</v>
      </c>
      <c r="AJ9" s="71">
        <f t="shared" ca="1" si="0"/>
        <v>254</v>
      </c>
      <c r="AK9" s="71">
        <f t="shared" ca="1" si="0"/>
        <v>255</v>
      </c>
      <c r="AL9" s="71">
        <f t="shared" ca="1" si="0"/>
        <v>256</v>
      </c>
      <c r="AM9" s="71">
        <f t="shared" ca="1" si="0"/>
        <v>256</v>
      </c>
      <c r="AN9" s="71">
        <f t="shared" ca="1" si="0"/>
        <v>256</v>
      </c>
      <c r="AO9" s="71">
        <f t="shared" ca="1" si="0"/>
        <v>255</v>
      </c>
      <c r="AP9" s="71">
        <f t="shared" ca="1" si="0"/>
        <v>256</v>
      </c>
      <c r="AQ9" s="71">
        <f t="shared" ca="1" si="0"/>
        <v>255</v>
      </c>
      <c r="AR9" s="68"/>
      <c r="AS9" s="68"/>
      <c r="AT9" s="68"/>
      <c r="AU9" s="68"/>
      <c r="AV9" s="68"/>
      <c r="AW9" s="68"/>
      <c r="AX9" s="68"/>
      <c r="AY9" s="68"/>
      <c r="AZ9" s="68"/>
      <c r="BA9" s="68"/>
    </row>
    <row r="10" spans="1:53">
      <c r="C10" s="36">
        <v>201</v>
      </c>
      <c r="D10" s="67"/>
      <c r="E10" s="67">
        <f t="shared" ca="1" si="1"/>
        <v>4</v>
      </c>
      <c r="F10" s="67">
        <f t="shared" ca="1" si="1"/>
        <v>19</v>
      </c>
      <c r="G10" s="67">
        <f t="shared" ca="1" si="1"/>
        <v>31</v>
      </c>
      <c r="H10" s="67">
        <f t="shared" ca="1" si="1"/>
        <v>47</v>
      </c>
      <c r="I10" s="67">
        <f t="shared" ca="1" si="1"/>
        <v>52</v>
      </c>
      <c r="J10" s="67"/>
      <c r="K10" s="67">
        <f t="shared" ca="1" si="1"/>
        <v>78</v>
      </c>
      <c r="L10" s="67">
        <f t="shared" ca="1" si="1"/>
        <v>79</v>
      </c>
      <c r="M10" s="67">
        <f t="shared" ca="1" si="1"/>
        <v>94</v>
      </c>
      <c r="N10" s="67"/>
      <c r="O10" s="70" t="str">
        <f t="shared" ca="1" si="1"/>
        <v>240</v>
      </c>
      <c r="P10" s="70">
        <f t="shared" ca="1" si="1"/>
        <v>240</v>
      </c>
      <c r="Q10" s="70">
        <f t="shared" ca="1" si="1"/>
        <v>240</v>
      </c>
      <c r="R10" s="70">
        <f t="shared" ca="1" si="1"/>
        <v>241</v>
      </c>
      <c r="S10" s="70">
        <f t="shared" ca="1" si="1"/>
        <v>241</v>
      </c>
      <c r="T10" s="70">
        <f t="shared" ca="1" si="1"/>
        <v>242</v>
      </c>
      <c r="U10" s="70">
        <f t="shared" ca="1" si="1"/>
        <v>242</v>
      </c>
      <c r="V10" s="70">
        <f t="shared" ca="1" si="1"/>
        <v>242</v>
      </c>
      <c r="W10" s="70">
        <f t="shared" ca="1" si="1"/>
        <v>241</v>
      </c>
      <c r="X10" s="70">
        <f t="shared" ca="1" si="1"/>
        <v>241</v>
      </c>
      <c r="Y10" s="70">
        <f t="shared" ca="1" si="1"/>
        <v>244</v>
      </c>
      <c r="Z10" s="70">
        <f t="shared" ca="1" si="1"/>
        <v>244</v>
      </c>
      <c r="AA10" s="70">
        <f t="shared" ca="1" si="1"/>
        <v>244</v>
      </c>
      <c r="AB10" s="70">
        <f t="shared" ca="1" si="1"/>
        <v>245</v>
      </c>
      <c r="AC10" s="70">
        <f t="shared" ca="1" si="1"/>
        <v>247</v>
      </c>
      <c r="AD10" s="70">
        <f t="shared" ca="1" si="1"/>
        <v>245</v>
      </c>
      <c r="AE10" s="70">
        <f t="shared" ca="1" si="1"/>
        <v>245</v>
      </c>
      <c r="AF10" s="70">
        <f t="shared" ca="1" si="1"/>
        <v>245</v>
      </c>
      <c r="AG10" s="70">
        <f t="shared" ca="1" si="0"/>
        <v>242</v>
      </c>
      <c r="AH10" s="70">
        <f t="shared" ca="1" si="0"/>
        <v>241</v>
      </c>
      <c r="AI10" s="70">
        <f t="shared" ca="1" si="0"/>
        <v>244</v>
      </c>
      <c r="AJ10" s="70">
        <f t="shared" ca="1" si="0"/>
        <v>246</v>
      </c>
      <c r="AK10" s="70">
        <f t="shared" ca="1" si="0"/>
        <v>253</v>
      </c>
      <c r="AL10" s="70">
        <f t="shared" ca="1" si="0"/>
        <v>254</v>
      </c>
      <c r="AM10" s="70">
        <f t="shared" ca="1" si="0"/>
        <v>249</v>
      </c>
      <c r="AN10" s="70">
        <f t="shared" ca="1" si="0"/>
        <v>249</v>
      </c>
      <c r="AO10" s="70">
        <f t="shared" ca="1" si="0"/>
        <v>249</v>
      </c>
      <c r="AP10" s="70">
        <f t="shared" ca="1" si="0"/>
        <v>248</v>
      </c>
      <c r="AQ10" s="70">
        <f t="shared" ca="1" si="0"/>
        <v>250</v>
      </c>
      <c r="AR10" s="67"/>
      <c r="AS10" s="67"/>
      <c r="AT10" s="67"/>
      <c r="AU10" s="67"/>
      <c r="AV10" s="67"/>
      <c r="AW10" s="67"/>
      <c r="AX10" s="67"/>
      <c r="AY10" s="67"/>
      <c r="AZ10" s="67"/>
      <c r="BA10" s="67"/>
    </row>
    <row r="11" spans="1:53">
      <c r="C11" s="37">
        <v>202</v>
      </c>
      <c r="D11" s="68"/>
      <c r="E11" s="68">
        <f t="shared" ca="1" si="1"/>
        <v>9</v>
      </c>
      <c r="F11" s="68">
        <f t="shared" ca="1" si="1"/>
        <v>54</v>
      </c>
      <c r="G11" s="68">
        <f t="shared" ca="1" si="1"/>
        <v>69</v>
      </c>
      <c r="H11" s="68">
        <f t="shared" ca="1" si="1"/>
        <v>135</v>
      </c>
      <c r="I11" s="68">
        <f t="shared" ca="1" si="1"/>
        <v>194</v>
      </c>
      <c r="J11" s="68"/>
      <c r="K11" s="68">
        <f t="shared" ca="1" si="1"/>
        <v>285</v>
      </c>
      <c r="L11" s="68">
        <f t="shared" ca="1" si="1"/>
        <v>287</v>
      </c>
      <c r="M11" s="68">
        <f t="shared" ca="1" si="1"/>
        <v>334</v>
      </c>
      <c r="N11" s="68"/>
      <c r="O11" s="71" t="str">
        <f t="shared" ca="1" si="1"/>
        <v>359</v>
      </c>
      <c r="P11" s="71">
        <f t="shared" ca="1" si="1"/>
        <v>361</v>
      </c>
      <c r="Q11" s="71">
        <f t="shared" ca="1" si="1"/>
        <v>359</v>
      </c>
      <c r="R11" s="71">
        <f t="shared" ca="1" si="1"/>
        <v>361</v>
      </c>
      <c r="S11" s="71">
        <f t="shared" ca="1" si="1"/>
        <v>364</v>
      </c>
      <c r="T11" s="71">
        <f t="shared" ca="1" si="1"/>
        <v>364</v>
      </c>
      <c r="U11" s="71">
        <f t="shared" ca="1" si="1"/>
        <v>364</v>
      </c>
      <c r="V11" s="71">
        <f t="shared" ca="1" si="1"/>
        <v>364</v>
      </c>
      <c r="W11" s="71">
        <f t="shared" ca="1" si="1"/>
        <v>364</v>
      </c>
      <c r="X11" s="71">
        <f t="shared" ca="1" si="1"/>
        <v>362</v>
      </c>
      <c r="Y11" s="71">
        <f t="shared" ca="1" si="1"/>
        <v>362</v>
      </c>
      <c r="Z11" s="71">
        <f t="shared" ca="1" si="1"/>
        <v>362</v>
      </c>
      <c r="AA11" s="71">
        <f t="shared" ca="1" si="1"/>
        <v>360</v>
      </c>
      <c r="AB11" s="71">
        <f t="shared" ca="1" si="1"/>
        <v>360</v>
      </c>
      <c r="AC11" s="71">
        <f t="shared" ca="1" si="1"/>
        <v>361</v>
      </c>
      <c r="AD11" s="71">
        <f t="shared" ca="1" si="1"/>
        <v>360</v>
      </c>
      <c r="AE11" s="71">
        <f t="shared" ca="1" si="1"/>
        <v>360</v>
      </c>
      <c r="AF11" s="71">
        <f t="shared" ca="1" si="1"/>
        <v>359</v>
      </c>
      <c r="AG11" s="71">
        <f t="shared" ca="1" si="0"/>
        <v>358</v>
      </c>
      <c r="AH11" s="71">
        <f t="shared" ca="1" si="0"/>
        <v>359</v>
      </c>
      <c r="AI11" s="71">
        <f t="shared" ca="1" si="0"/>
        <v>359</v>
      </c>
      <c r="AJ11" s="71">
        <f t="shared" ca="1" si="0"/>
        <v>361</v>
      </c>
      <c r="AK11" s="71">
        <f t="shared" ca="1" si="0"/>
        <v>365</v>
      </c>
      <c r="AL11" s="71">
        <f t="shared" ca="1" si="0"/>
        <v>364</v>
      </c>
      <c r="AM11" s="71">
        <f t="shared" ca="1" si="0"/>
        <v>364</v>
      </c>
      <c r="AN11" s="71">
        <f t="shared" ca="1" si="0"/>
        <v>364</v>
      </c>
      <c r="AO11" s="71">
        <f t="shared" ca="1" si="0"/>
        <v>364</v>
      </c>
      <c r="AP11" s="71">
        <f t="shared" ca="1" si="0"/>
        <v>364</v>
      </c>
      <c r="AQ11" s="71">
        <f t="shared" ca="1" si="0"/>
        <v>363</v>
      </c>
      <c r="AR11" s="68"/>
      <c r="AS11" s="68"/>
      <c r="AT11" s="68"/>
      <c r="AU11" s="68"/>
      <c r="AV11" s="68"/>
      <c r="AW11" s="68"/>
      <c r="AX11" s="68"/>
      <c r="AY11" s="68"/>
      <c r="AZ11" s="68"/>
      <c r="BA11" s="68"/>
    </row>
    <row r="12" spans="1:53">
      <c r="C12" s="36">
        <v>207</v>
      </c>
      <c r="D12" s="67"/>
      <c r="E12" s="67">
        <f t="shared" ca="1" si="1"/>
        <v>2</v>
      </c>
      <c r="F12" s="67">
        <f t="shared" ca="1" si="1"/>
        <v>24</v>
      </c>
      <c r="G12" s="67">
        <f t="shared" ca="1" si="1"/>
        <v>28</v>
      </c>
      <c r="H12" s="67">
        <f t="shared" ca="1" si="1"/>
        <v>44</v>
      </c>
      <c r="I12" s="67">
        <f t="shared" ca="1" si="1"/>
        <v>63</v>
      </c>
      <c r="J12" s="67"/>
      <c r="K12" s="67">
        <f t="shared" ca="1" si="1"/>
        <v>89</v>
      </c>
      <c r="L12" s="67">
        <f t="shared" ca="1" si="1"/>
        <v>85</v>
      </c>
      <c r="M12" s="67">
        <f t="shared" ca="1" si="1"/>
        <v>98</v>
      </c>
      <c r="N12" s="67"/>
      <c r="O12" s="70" t="str">
        <f t="shared" ca="1" si="1"/>
        <v>156</v>
      </c>
      <c r="P12" s="70">
        <f t="shared" ca="1" si="1"/>
        <v>156</v>
      </c>
      <c r="Q12" s="70">
        <f t="shared" ca="1" si="1"/>
        <v>153</v>
      </c>
      <c r="R12" s="70">
        <f t="shared" ca="1" si="1"/>
        <v>150</v>
      </c>
      <c r="S12" s="70">
        <f t="shared" ca="1" si="1"/>
        <v>150</v>
      </c>
      <c r="T12" s="70">
        <f t="shared" ca="1" si="1"/>
        <v>153</v>
      </c>
      <c r="U12" s="70">
        <f t="shared" ca="1" si="1"/>
        <v>153</v>
      </c>
      <c r="V12" s="70">
        <f t="shared" ca="1" si="1"/>
        <v>154</v>
      </c>
      <c r="W12" s="70">
        <f t="shared" ca="1" si="1"/>
        <v>152</v>
      </c>
      <c r="X12" s="70">
        <f t="shared" ca="1" si="1"/>
        <v>154</v>
      </c>
      <c r="Y12" s="70">
        <f t="shared" ca="1" si="1"/>
        <v>155</v>
      </c>
      <c r="Z12" s="70">
        <f t="shared" ca="1" si="1"/>
        <v>155</v>
      </c>
      <c r="AA12" s="70">
        <f t="shared" ca="1" si="1"/>
        <v>154</v>
      </c>
      <c r="AB12" s="70">
        <f t="shared" ca="1" si="1"/>
        <v>153</v>
      </c>
      <c r="AC12" s="70">
        <f t="shared" ca="1" si="1"/>
        <v>158</v>
      </c>
      <c r="AD12" s="70">
        <f t="shared" ca="1" si="1"/>
        <v>160</v>
      </c>
      <c r="AE12" s="70">
        <f t="shared" ca="1" si="1"/>
        <v>161</v>
      </c>
      <c r="AF12" s="70">
        <f t="shared" ref="AF12:AQ16" ca="1" si="2">INDEX(INDIRECT(AF$1&amp;"!$C$3:$C$60"),MATCH($C12,INDIRECT(AF$1&amp;"!$A$3:$A$60"),0))</f>
        <v>161</v>
      </c>
      <c r="AG12" s="70">
        <f t="shared" ca="1" si="2"/>
        <v>162</v>
      </c>
      <c r="AH12" s="70">
        <f t="shared" ca="1" si="2"/>
        <v>160</v>
      </c>
      <c r="AI12" s="70">
        <f t="shared" ca="1" si="2"/>
        <v>162</v>
      </c>
      <c r="AJ12" s="70">
        <f t="shared" ca="1" si="2"/>
        <v>164</v>
      </c>
      <c r="AK12" s="70">
        <f t="shared" ca="1" si="2"/>
        <v>166</v>
      </c>
      <c r="AL12" s="70">
        <f t="shared" ca="1" si="2"/>
        <v>163</v>
      </c>
      <c r="AM12" s="70">
        <f t="shared" ca="1" si="2"/>
        <v>163</v>
      </c>
      <c r="AN12" s="70">
        <f t="shared" ca="1" si="2"/>
        <v>159</v>
      </c>
      <c r="AO12" s="70">
        <f t="shared" ca="1" si="2"/>
        <v>157</v>
      </c>
      <c r="AP12" s="70">
        <f t="shared" ca="1" si="2"/>
        <v>155</v>
      </c>
      <c r="AQ12" s="70">
        <f t="shared" ca="1" si="2"/>
        <v>153</v>
      </c>
      <c r="AR12" s="67"/>
      <c r="AS12" s="67"/>
      <c r="AT12" s="67"/>
      <c r="AU12" s="67"/>
      <c r="AV12" s="67"/>
      <c r="AW12" s="67"/>
      <c r="AX12" s="67"/>
      <c r="AY12" s="67"/>
      <c r="AZ12" s="67"/>
      <c r="BA12" s="67"/>
    </row>
    <row r="13" spans="1:53">
      <c r="C13" s="37">
        <v>208</v>
      </c>
      <c r="D13" s="68"/>
      <c r="E13" s="68">
        <f t="shared" ca="1" si="1"/>
        <v>27</v>
      </c>
      <c r="F13" s="68">
        <f t="shared" ca="1" si="1"/>
        <v>111</v>
      </c>
      <c r="G13" s="68">
        <f t="shared" ca="1" si="1"/>
        <v>138</v>
      </c>
      <c r="H13" s="68">
        <f t="shared" ca="1" si="1"/>
        <v>174</v>
      </c>
      <c r="I13" s="68">
        <f t="shared" ca="1" si="1"/>
        <v>189</v>
      </c>
      <c r="J13" s="68"/>
      <c r="K13" s="68">
        <f t="shared" ca="1" si="1"/>
        <v>212</v>
      </c>
      <c r="L13" s="68">
        <f t="shared" ca="1" si="1"/>
        <v>213</v>
      </c>
      <c r="M13" s="68">
        <f t="shared" ca="1" si="1"/>
        <v>225</v>
      </c>
      <c r="N13" s="68"/>
      <c r="O13" s="71" t="str">
        <f t="shared" ca="1" si="1"/>
        <v>247</v>
      </c>
      <c r="P13" s="71">
        <f t="shared" ca="1" si="1"/>
        <v>249</v>
      </c>
      <c r="Q13" s="71">
        <f t="shared" ca="1" si="1"/>
        <v>249</v>
      </c>
      <c r="R13" s="71">
        <f t="shared" ca="1" si="1"/>
        <v>249</v>
      </c>
      <c r="S13" s="71">
        <f t="shared" ca="1" si="1"/>
        <v>251</v>
      </c>
      <c r="T13" s="71">
        <f t="shared" ca="1" si="1"/>
        <v>254</v>
      </c>
      <c r="U13" s="71">
        <f t="shared" ca="1" si="1"/>
        <v>255</v>
      </c>
      <c r="V13" s="71">
        <f t="shared" ca="1" si="1"/>
        <v>255</v>
      </c>
      <c r="W13" s="71">
        <f t="shared" ca="1" si="1"/>
        <v>256</v>
      </c>
      <c r="X13" s="71">
        <f t="shared" ca="1" si="1"/>
        <v>258</v>
      </c>
      <c r="Y13" s="71">
        <f t="shared" ca="1" si="1"/>
        <v>259</v>
      </c>
      <c r="Z13" s="71">
        <f t="shared" ca="1" si="1"/>
        <v>259</v>
      </c>
      <c r="AA13" s="71">
        <f t="shared" ca="1" si="1"/>
        <v>260</v>
      </c>
      <c r="AB13" s="71">
        <f t="shared" ca="1" si="1"/>
        <v>258</v>
      </c>
      <c r="AC13" s="71">
        <f t="shared" ca="1" si="1"/>
        <v>260</v>
      </c>
      <c r="AD13" s="71">
        <f t="shared" ca="1" si="1"/>
        <v>263</v>
      </c>
      <c r="AE13" s="71">
        <f t="shared" ca="1" si="1"/>
        <v>262</v>
      </c>
      <c r="AF13" s="71">
        <f t="shared" ca="1" si="2"/>
        <v>261</v>
      </c>
      <c r="AG13" s="71">
        <f t="shared" ca="1" si="2"/>
        <v>261</v>
      </c>
      <c r="AH13" s="71">
        <f t="shared" ca="1" si="2"/>
        <v>262</v>
      </c>
      <c r="AI13" s="71">
        <f t="shared" ca="1" si="2"/>
        <v>262</v>
      </c>
      <c r="AJ13" s="71">
        <f t="shared" ca="1" si="2"/>
        <v>262</v>
      </c>
      <c r="AK13" s="71">
        <f t="shared" ca="1" si="2"/>
        <v>264</v>
      </c>
      <c r="AL13" s="71">
        <f t="shared" ca="1" si="2"/>
        <v>266</v>
      </c>
      <c r="AM13" s="71">
        <f t="shared" ca="1" si="2"/>
        <v>267</v>
      </c>
      <c r="AN13" s="71">
        <f t="shared" ca="1" si="2"/>
        <v>264</v>
      </c>
      <c r="AO13" s="71">
        <f t="shared" ca="1" si="2"/>
        <v>263</v>
      </c>
      <c r="AP13" s="71">
        <f t="shared" ca="1" si="2"/>
        <v>263</v>
      </c>
      <c r="AQ13" s="71">
        <f t="shared" ca="1" si="2"/>
        <v>263</v>
      </c>
      <c r="AR13" s="68"/>
      <c r="AS13" s="68"/>
      <c r="AT13" s="68"/>
      <c r="AU13" s="68"/>
      <c r="AV13" s="68"/>
      <c r="AW13" s="68"/>
      <c r="AX13" s="68"/>
      <c r="AY13" s="68"/>
      <c r="AZ13" s="68"/>
      <c r="BA13" s="68"/>
    </row>
    <row r="14" spans="1:53">
      <c r="C14" s="36">
        <v>235</v>
      </c>
      <c r="D14" s="67"/>
      <c r="E14" s="67">
        <f t="shared" ca="1" si="1"/>
        <v>3</v>
      </c>
      <c r="F14" s="67">
        <f t="shared" ca="1" si="1"/>
        <v>18</v>
      </c>
      <c r="G14" s="67">
        <f t="shared" ca="1" si="1"/>
        <v>21</v>
      </c>
      <c r="H14" s="67">
        <f t="shared" ca="1" si="1"/>
        <v>27</v>
      </c>
      <c r="I14" s="67">
        <f t="shared" ca="1" si="1"/>
        <v>29</v>
      </c>
      <c r="J14" s="67"/>
      <c r="K14" s="67">
        <f t="shared" ca="1" si="1"/>
        <v>32</v>
      </c>
      <c r="L14" s="67">
        <f t="shared" ca="1" si="1"/>
        <v>32</v>
      </c>
      <c r="M14" s="67">
        <f t="shared" ca="1" si="1"/>
        <v>39</v>
      </c>
      <c r="N14" s="67"/>
      <c r="O14" s="70" t="str">
        <f t="shared" ca="1" si="1"/>
        <v>40</v>
      </c>
      <c r="P14" s="70">
        <f t="shared" ca="1" si="1"/>
        <v>42</v>
      </c>
      <c r="Q14" s="70">
        <f t="shared" ca="1" si="1"/>
        <v>42</v>
      </c>
      <c r="R14" s="70">
        <f t="shared" ca="1" si="1"/>
        <v>42</v>
      </c>
      <c r="S14" s="70">
        <f t="shared" ca="1" si="1"/>
        <v>43</v>
      </c>
      <c r="T14" s="70">
        <f t="shared" ca="1" si="1"/>
        <v>44</v>
      </c>
      <c r="U14" s="70">
        <f t="shared" ca="1" si="1"/>
        <v>44</v>
      </c>
      <c r="V14" s="70">
        <f t="shared" ca="1" si="1"/>
        <v>44</v>
      </c>
      <c r="W14" s="70">
        <f t="shared" ca="1" si="1"/>
        <v>44</v>
      </c>
      <c r="X14" s="70">
        <f t="shared" ca="1" si="1"/>
        <v>44</v>
      </c>
      <c r="Y14" s="70">
        <f t="shared" ca="1" si="1"/>
        <v>44</v>
      </c>
      <c r="Z14" s="70">
        <f t="shared" ca="1" si="1"/>
        <v>43</v>
      </c>
      <c r="AA14" s="70">
        <f t="shared" ca="1" si="1"/>
        <v>44</v>
      </c>
      <c r="AB14" s="70">
        <f t="shared" ca="1" si="1"/>
        <v>43</v>
      </c>
      <c r="AC14" s="70">
        <f t="shared" ca="1" si="1"/>
        <v>40</v>
      </c>
      <c r="AD14" s="70">
        <f t="shared" ca="1" si="1"/>
        <v>40</v>
      </c>
      <c r="AE14" s="70">
        <f t="shared" ca="1" si="1"/>
        <v>40</v>
      </c>
      <c r="AF14" s="70">
        <f t="shared" ca="1" si="2"/>
        <v>40</v>
      </c>
      <c r="AG14" s="70">
        <f t="shared" ca="1" si="2"/>
        <v>40</v>
      </c>
      <c r="AH14" s="70">
        <f t="shared" ca="1" si="2"/>
        <v>42</v>
      </c>
      <c r="AI14" s="70">
        <f t="shared" ca="1" si="2"/>
        <v>44</v>
      </c>
      <c r="AJ14" s="70">
        <f t="shared" ca="1" si="2"/>
        <v>44</v>
      </c>
      <c r="AK14" s="70">
        <f t="shared" ca="1" si="2"/>
        <v>47</v>
      </c>
      <c r="AL14" s="70">
        <f t="shared" ca="1" si="2"/>
        <v>43</v>
      </c>
      <c r="AM14" s="70">
        <f t="shared" ca="1" si="2"/>
        <v>42</v>
      </c>
      <c r="AN14" s="70">
        <f t="shared" ca="1" si="2"/>
        <v>41</v>
      </c>
      <c r="AO14" s="70">
        <f t="shared" ca="1" si="2"/>
        <v>40</v>
      </c>
      <c r="AP14" s="70">
        <f t="shared" ca="1" si="2"/>
        <v>39</v>
      </c>
      <c r="AQ14" s="70">
        <f t="shared" ca="1" si="2"/>
        <v>39</v>
      </c>
      <c r="AR14" s="67"/>
      <c r="AS14" s="67"/>
      <c r="AT14" s="67"/>
      <c r="AU14" s="67"/>
      <c r="AV14" s="67"/>
      <c r="AW14" s="67"/>
      <c r="AX14" s="67"/>
      <c r="AY14" s="67"/>
      <c r="AZ14" s="67"/>
      <c r="BA14" s="67"/>
    </row>
    <row r="15" spans="1:53">
      <c r="C15" s="37">
        <v>248</v>
      </c>
      <c r="D15" s="68"/>
      <c r="E15" s="68">
        <f t="shared" ca="1" si="1"/>
        <v>2</v>
      </c>
      <c r="F15" s="68">
        <f t="shared" ca="1" si="1"/>
        <v>3</v>
      </c>
      <c r="G15" s="68">
        <f t="shared" ca="1" si="1"/>
        <v>5</v>
      </c>
      <c r="H15" s="68">
        <f t="shared" ca="1" si="1"/>
        <v>6</v>
      </c>
      <c r="I15" s="68">
        <f t="shared" ca="1" si="1"/>
        <v>10</v>
      </c>
      <c r="J15" s="68"/>
      <c r="K15" s="68">
        <f t="shared" ca="1" si="1"/>
        <v>17</v>
      </c>
      <c r="L15" s="68">
        <f t="shared" ca="1" si="1"/>
        <v>17</v>
      </c>
      <c r="M15" s="68">
        <f t="shared" ca="1" si="1"/>
        <v>24</v>
      </c>
      <c r="N15" s="68"/>
      <c r="O15" s="71" t="str">
        <f t="shared" ca="1" si="1"/>
        <v>46</v>
      </c>
      <c r="P15" s="71">
        <f t="shared" ca="1" si="1"/>
        <v>46</v>
      </c>
      <c r="Q15" s="71">
        <f t="shared" ca="1" si="1"/>
        <v>46</v>
      </c>
      <c r="R15" s="71">
        <f t="shared" ca="1" si="1"/>
        <v>46</v>
      </c>
      <c r="S15" s="71">
        <f t="shared" ca="1" si="1"/>
        <v>46</v>
      </c>
      <c r="T15" s="71">
        <f t="shared" ca="1" si="1"/>
        <v>47</v>
      </c>
      <c r="U15" s="71">
        <f t="shared" ca="1" si="1"/>
        <v>47</v>
      </c>
      <c r="V15" s="71">
        <f t="shared" ca="1" si="1"/>
        <v>47</v>
      </c>
      <c r="W15" s="71">
        <f t="shared" ca="1" si="1"/>
        <v>47</v>
      </c>
      <c r="X15" s="71">
        <f t="shared" ca="1" si="1"/>
        <v>47</v>
      </c>
      <c r="Y15" s="71">
        <f t="shared" ca="1" si="1"/>
        <v>47</v>
      </c>
      <c r="Z15" s="71">
        <f t="shared" ca="1" si="1"/>
        <v>47</v>
      </c>
      <c r="AA15" s="71">
        <f t="shared" ca="1" si="1"/>
        <v>47</v>
      </c>
      <c r="AB15" s="71">
        <f t="shared" ca="1" si="1"/>
        <v>47</v>
      </c>
      <c r="AC15" s="71">
        <f t="shared" ca="1" si="1"/>
        <v>47</v>
      </c>
      <c r="AD15" s="71">
        <f t="shared" ca="1" si="1"/>
        <v>47</v>
      </c>
      <c r="AE15" s="71">
        <f t="shared" ca="1" si="1"/>
        <v>47</v>
      </c>
      <c r="AF15" s="71">
        <f t="shared" ca="1" si="2"/>
        <v>47</v>
      </c>
      <c r="AG15" s="71">
        <f t="shared" ca="1" si="2"/>
        <v>47</v>
      </c>
      <c r="AH15" s="71">
        <f t="shared" ca="1" si="2"/>
        <v>46</v>
      </c>
      <c r="AI15" s="71">
        <f t="shared" ca="1" si="2"/>
        <v>46</v>
      </c>
      <c r="AJ15" s="71">
        <f t="shared" ca="1" si="2"/>
        <v>46</v>
      </c>
      <c r="AK15" s="71">
        <f t="shared" ca="1" si="2"/>
        <v>47</v>
      </c>
      <c r="AL15" s="71">
        <f t="shared" ca="1" si="2"/>
        <v>48</v>
      </c>
      <c r="AM15" s="71">
        <f t="shared" ca="1" si="2"/>
        <v>47</v>
      </c>
      <c r="AN15" s="71">
        <f t="shared" ca="1" si="2"/>
        <v>47</v>
      </c>
      <c r="AO15" s="71">
        <f t="shared" ca="1" si="2"/>
        <v>47</v>
      </c>
      <c r="AP15" s="71">
        <f t="shared" ca="1" si="2"/>
        <v>46</v>
      </c>
      <c r="AQ15" s="71">
        <f t="shared" ca="1" si="2"/>
        <v>46</v>
      </c>
      <c r="AR15" s="68"/>
      <c r="AS15" s="68"/>
      <c r="AT15" s="68"/>
      <c r="AU15" s="68"/>
      <c r="AV15" s="68"/>
      <c r="AW15" s="68"/>
      <c r="AX15" s="68"/>
      <c r="AY15" s="68"/>
      <c r="AZ15" s="68"/>
      <c r="BA15" s="68"/>
    </row>
    <row r="16" spans="1:53">
      <c r="C16" s="36">
        <v>308</v>
      </c>
      <c r="D16" s="67"/>
      <c r="E16" s="67">
        <f t="shared" ca="1" si="1"/>
        <v>6</v>
      </c>
      <c r="F16" s="67">
        <f t="shared" ca="1" si="1"/>
        <v>4</v>
      </c>
      <c r="G16" s="67">
        <f t="shared" ca="1" si="1"/>
        <v>12</v>
      </c>
      <c r="H16" s="67">
        <f t="shared" ca="1" si="1"/>
        <v>22</v>
      </c>
      <c r="I16" s="67">
        <f t="shared" ca="1" si="1"/>
        <v>24</v>
      </c>
      <c r="J16" s="67"/>
      <c r="K16" s="67">
        <f t="shared" ca="1" si="1"/>
        <v>27</v>
      </c>
      <c r="L16" s="67">
        <f t="shared" ca="1" si="1"/>
        <v>31</v>
      </c>
      <c r="M16" s="67">
        <f t="shared" ca="1" si="1"/>
        <v>33</v>
      </c>
      <c r="N16" s="67"/>
      <c r="O16" s="70" t="str">
        <f t="shared" ca="1" si="1"/>
        <v>33</v>
      </c>
      <c r="P16" s="70">
        <f t="shared" ca="1" si="1"/>
        <v>33</v>
      </c>
      <c r="Q16" s="70">
        <f t="shared" ca="1" si="1"/>
        <v>33</v>
      </c>
      <c r="R16" s="70">
        <f t="shared" ca="1" si="1"/>
        <v>33</v>
      </c>
      <c r="S16" s="70">
        <f t="shared" ca="1" si="1"/>
        <v>33</v>
      </c>
      <c r="T16" s="70">
        <f t="shared" ca="1" si="1"/>
        <v>33</v>
      </c>
      <c r="U16" s="70">
        <f t="shared" ca="1" si="1"/>
        <v>33</v>
      </c>
      <c r="V16" s="70">
        <f t="shared" ca="1" si="1"/>
        <v>33</v>
      </c>
      <c r="W16" s="70">
        <f t="shared" ca="1" si="1"/>
        <v>33</v>
      </c>
      <c r="X16" s="70">
        <f t="shared" ca="1" si="1"/>
        <v>33</v>
      </c>
      <c r="Y16" s="70">
        <f t="shared" ca="1" si="1"/>
        <v>34</v>
      </c>
      <c r="Z16" s="70">
        <f t="shared" ca="1" si="1"/>
        <v>34</v>
      </c>
      <c r="AA16" s="70">
        <f t="shared" ca="1" si="1"/>
        <v>34</v>
      </c>
      <c r="AB16" s="70">
        <f t="shared" ca="1" si="1"/>
        <v>34</v>
      </c>
      <c r="AC16" s="70">
        <f t="shared" ca="1" si="1"/>
        <v>33</v>
      </c>
      <c r="AD16" s="70">
        <f t="shared" ca="1" si="1"/>
        <v>34</v>
      </c>
      <c r="AE16" s="70">
        <f t="shared" ca="1" si="1"/>
        <v>35</v>
      </c>
      <c r="AF16" s="70">
        <f t="shared" ca="1" si="2"/>
        <v>35</v>
      </c>
      <c r="AG16" s="70">
        <f t="shared" ca="1" si="2"/>
        <v>35</v>
      </c>
      <c r="AH16" s="70">
        <f t="shared" ca="1" si="2"/>
        <v>36</v>
      </c>
      <c r="AI16" s="70">
        <f t="shared" ca="1" si="2"/>
        <v>36</v>
      </c>
      <c r="AJ16" s="70">
        <f t="shared" ca="1" si="2"/>
        <v>36</v>
      </c>
      <c r="AK16" s="70">
        <f t="shared" ca="1" si="2"/>
        <v>35</v>
      </c>
      <c r="AL16" s="70">
        <f t="shared" ca="1" si="2"/>
        <v>36</v>
      </c>
      <c r="AM16" s="70">
        <f t="shared" ca="1" si="2"/>
        <v>36</v>
      </c>
      <c r="AN16" s="70">
        <f t="shared" ca="1" si="2"/>
        <v>36</v>
      </c>
      <c r="AO16" s="70">
        <f t="shared" ca="1" si="2"/>
        <v>36</v>
      </c>
      <c r="AP16" s="70">
        <f t="shared" ca="1" si="2"/>
        <v>35</v>
      </c>
      <c r="AQ16" s="70">
        <f t="shared" ca="1" si="2"/>
        <v>35</v>
      </c>
      <c r="AR16" s="67"/>
      <c r="AS16" s="67"/>
      <c r="AT16" s="67"/>
      <c r="AU16" s="67"/>
      <c r="AV16" s="67"/>
      <c r="AW16" s="67"/>
      <c r="AX16" s="67"/>
      <c r="AY16" s="67"/>
      <c r="AZ16" s="67"/>
      <c r="BA16" s="67"/>
    </row>
    <row r="17" spans="2:53"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9"/>
      <c r="AS17" s="69"/>
      <c r="AT17" s="69"/>
      <c r="AU17" s="69"/>
      <c r="AV17" s="69"/>
      <c r="AW17" s="69"/>
      <c r="AX17" s="69"/>
      <c r="AY17" s="69"/>
      <c r="AZ17" s="69"/>
      <c r="BA17" s="69"/>
    </row>
    <row r="18" spans="2:53">
      <c r="C18" s="24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9"/>
      <c r="AS18" s="69"/>
      <c r="AT18" s="69"/>
      <c r="AU18" s="69"/>
      <c r="AV18" s="69"/>
      <c r="AW18" s="69"/>
      <c r="AX18" s="69"/>
      <c r="AY18" s="69"/>
      <c r="AZ18" s="69"/>
      <c r="BA18" s="69"/>
    </row>
    <row r="19" spans="2:53">
      <c r="B19" s="38"/>
      <c r="C19" s="3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9"/>
      <c r="AS19" s="69"/>
      <c r="AT19" s="69"/>
      <c r="AU19" s="69"/>
      <c r="AV19" s="69"/>
      <c r="AW19" s="69"/>
      <c r="AX19" s="69"/>
      <c r="AY19" s="69"/>
      <c r="AZ19" s="69"/>
      <c r="BA19" s="69"/>
    </row>
    <row r="20" spans="2:53">
      <c r="B20" s="38" t="s">
        <v>480</v>
      </c>
      <c r="C20" s="36">
        <v>115</v>
      </c>
      <c r="D20" s="67"/>
      <c r="E20" s="67">
        <f t="shared" ref="E20:AI28" ca="1" si="3">INDEX(INDIRECT(E$1&amp;"!$C$3:$C$60"),MATCH($C20,INDIRECT(E$1&amp;"!$A$3:$A$60"),0))</f>
        <v>16</v>
      </c>
      <c r="F20" s="67">
        <f t="shared" ca="1" si="3"/>
        <v>43</v>
      </c>
      <c r="G20" s="67">
        <f t="shared" ca="1" si="3"/>
        <v>90</v>
      </c>
      <c r="H20" s="67">
        <f t="shared" ca="1" si="3"/>
        <v>88</v>
      </c>
      <c r="I20" s="67">
        <f t="shared" ca="1" si="3"/>
        <v>87</v>
      </c>
      <c r="J20" s="67"/>
      <c r="K20" s="67">
        <f t="shared" ca="1" si="3"/>
        <v>86</v>
      </c>
      <c r="L20" s="67">
        <f t="shared" ca="1" si="3"/>
        <v>86</v>
      </c>
      <c r="M20" s="67">
        <f t="shared" ca="1" si="3"/>
        <v>85</v>
      </c>
      <c r="N20" s="67"/>
      <c r="O20" s="70" t="str">
        <f t="shared" ca="1" si="3"/>
        <v>83</v>
      </c>
      <c r="P20" s="70">
        <f t="shared" ca="1" si="3"/>
        <v>82</v>
      </c>
      <c r="Q20" s="70">
        <f t="shared" ca="1" si="3"/>
        <v>82</v>
      </c>
      <c r="R20" s="70">
        <f t="shared" ca="1" si="3"/>
        <v>82</v>
      </c>
      <c r="S20" s="70">
        <f t="shared" ca="1" si="3"/>
        <v>82</v>
      </c>
      <c r="T20" s="70">
        <f t="shared" ca="1" si="3"/>
        <v>82</v>
      </c>
      <c r="U20" s="70">
        <f t="shared" ca="1" si="3"/>
        <v>82</v>
      </c>
      <c r="V20" s="70">
        <f t="shared" ca="1" si="3"/>
        <v>82</v>
      </c>
      <c r="W20" s="70">
        <f t="shared" ca="1" si="3"/>
        <v>87</v>
      </c>
      <c r="X20" s="70">
        <f t="shared" ca="1" si="3"/>
        <v>88</v>
      </c>
      <c r="Y20" s="70">
        <f t="shared" ca="1" si="3"/>
        <v>88</v>
      </c>
      <c r="Z20" s="70">
        <f t="shared" ca="1" si="3"/>
        <v>87</v>
      </c>
      <c r="AA20" s="70">
        <f t="shared" ca="1" si="3"/>
        <v>86</v>
      </c>
      <c r="AB20" s="70">
        <f t="shared" ca="1" si="3"/>
        <v>86</v>
      </c>
      <c r="AC20" s="70">
        <f t="shared" ca="1" si="3"/>
        <v>85</v>
      </c>
      <c r="AD20" s="70">
        <f t="shared" ca="1" si="3"/>
        <v>85</v>
      </c>
      <c r="AE20" s="70">
        <f t="shared" ca="1" si="3"/>
        <v>87</v>
      </c>
      <c r="AF20" s="70">
        <f t="shared" ca="1" si="3"/>
        <v>87</v>
      </c>
      <c r="AG20" s="70">
        <f t="shared" ca="1" si="3"/>
        <v>89</v>
      </c>
      <c r="AH20" s="70">
        <f t="shared" ca="1" si="3"/>
        <v>89</v>
      </c>
      <c r="AI20" s="70">
        <f t="shared" ca="1" si="3"/>
        <v>89</v>
      </c>
      <c r="AJ20" s="70">
        <f t="shared" ref="AJ20:AQ22" ca="1" si="4">INDEX(INDIRECT(AJ$1&amp;"!$C$3:$C$60"),MATCH($C20,INDIRECT(AJ$1&amp;"!$A$3:$A$60"),0))</f>
        <v>89</v>
      </c>
      <c r="AK20" s="70">
        <f t="shared" ca="1" si="4"/>
        <v>89</v>
      </c>
      <c r="AL20" s="70">
        <f t="shared" ca="1" si="4"/>
        <v>83</v>
      </c>
      <c r="AM20" s="70">
        <f t="shared" ca="1" si="4"/>
        <v>85</v>
      </c>
      <c r="AN20" s="70">
        <f t="shared" ca="1" si="4"/>
        <v>85</v>
      </c>
      <c r="AO20" s="70">
        <f t="shared" ca="1" si="4"/>
        <v>88</v>
      </c>
      <c r="AP20" s="70">
        <f t="shared" ca="1" si="4"/>
        <v>90</v>
      </c>
      <c r="AQ20" s="70">
        <f t="shared" ca="1" si="4"/>
        <v>90</v>
      </c>
      <c r="AR20" s="67"/>
      <c r="AS20" s="67"/>
      <c r="AT20" s="67"/>
      <c r="AU20" s="67"/>
      <c r="AV20" s="67"/>
      <c r="AW20" s="67"/>
      <c r="AX20" s="67"/>
      <c r="AY20" s="67"/>
      <c r="AZ20" s="67"/>
      <c r="BA20" s="67"/>
    </row>
    <row r="21" spans="2:53">
      <c r="C21" s="37">
        <v>241</v>
      </c>
      <c r="D21" s="68"/>
      <c r="E21" s="68">
        <f t="shared" ca="1" si="3"/>
        <v>4</v>
      </c>
      <c r="F21" s="68">
        <f t="shared" ca="1" si="3"/>
        <v>14</v>
      </c>
      <c r="G21" s="68">
        <f t="shared" ca="1" si="3"/>
        <v>19</v>
      </c>
      <c r="H21" s="68">
        <f t="shared" ca="1" si="3"/>
        <v>19</v>
      </c>
      <c r="I21" s="68">
        <f t="shared" ca="1" si="3"/>
        <v>28</v>
      </c>
      <c r="J21" s="68"/>
      <c r="K21" s="68">
        <f t="shared" ca="1" si="3"/>
        <v>36</v>
      </c>
      <c r="L21" s="68">
        <f t="shared" ca="1" si="3"/>
        <v>36</v>
      </c>
      <c r="M21" s="68">
        <f t="shared" ca="1" si="3"/>
        <v>41</v>
      </c>
      <c r="N21" s="68"/>
      <c r="O21" s="71" t="str">
        <f t="shared" ca="1" si="3"/>
        <v>45</v>
      </c>
      <c r="P21" s="71">
        <f t="shared" ca="1" si="3"/>
        <v>46</v>
      </c>
      <c r="Q21" s="71">
        <f t="shared" ca="1" si="3"/>
        <v>46</v>
      </c>
      <c r="R21" s="71">
        <f t="shared" ca="1" si="3"/>
        <v>45</v>
      </c>
      <c r="S21" s="71">
        <f t="shared" ca="1" si="3"/>
        <v>44</v>
      </c>
      <c r="T21" s="71">
        <f t="shared" ca="1" si="3"/>
        <v>44</v>
      </c>
      <c r="U21" s="71">
        <f t="shared" ca="1" si="3"/>
        <v>45</v>
      </c>
      <c r="V21" s="71">
        <f t="shared" ca="1" si="3"/>
        <v>46</v>
      </c>
      <c r="W21" s="71">
        <f t="shared" ca="1" si="3"/>
        <v>46</v>
      </c>
      <c r="X21" s="71">
        <f t="shared" ca="1" si="3"/>
        <v>46</v>
      </c>
      <c r="Y21" s="71">
        <f t="shared" ca="1" si="3"/>
        <v>45</v>
      </c>
      <c r="Z21" s="71">
        <f t="shared" ca="1" si="3"/>
        <v>45</v>
      </c>
      <c r="AA21" s="71">
        <f t="shared" ca="1" si="3"/>
        <v>45</v>
      </c>
      <c r="AB21" s="71">
        <f t="shared" ca="1" si="3"/>
        <v>45</v>
      </c>
      <c r="AC21" s="71">
        <f t="shared" ca="1" si="3"/>
        <v>48</v>
      </c>
      <c r="AD21" s="71">
        <f t="shared" ca="1" si="3"/>
        <v>48</v>
      </c>
      <c r="AE21" s="71">
        <f t="shared" ca="1" si="3"/>
        <v>48</v>
      </c>
      <c r="AF21" s="71">
        <f t="shared" ca="1" si="3"/>
        <v>48</v>
      </c>
      <c r="AG21" s="71">
        <f t="shared" ca="1" si="3"/>
        <v>48</v>
      </c>
      <c r="AH21" s="71">
        <f t="shared" ca="1" si="3"/>
        <v>47</v>
      </c>
      <c r="AI21" s="71">
        <f t="shared" ca="1" si="3"/>
        <v>47</v>
      </c>
      <c r="AJ21" s="71">
        <f t="shared" ca="1" si="4"/>
        <v>48</v>
      </c>
      <c r="AK21" s="71">
        <f t="shared" ca="1" si="4"/>
        <v>50</v>
      </c>
      <c r="AL21" s="71">
        <f t="shared" ca="1" si="4"/>
        <v>53</v>
      </c>
      <c r="AM21" s="71">
        <f t="shared" ca="1" si="4"/>
        <v>52</v>
      </c>
      <c r="AN21" s="71">
        <f t="shared" ca="1" si="4"/>
        <v>53</v>
      </c>
      <c r="AO21" s="71">
        <f t="shared" ca="1" si="4"/>
        <v>53</v>
      </c>
      <c r="AP21" s="71">
        <f t="shared" ca="1" si="4"/>
        <v>54</v>
      </c>
      <c r="AQ21" s="71">
        <f t="shared" ca="1" si="4"/>
        <v>54</v>
      </c>
      <c r="AR21" s="68"/>
      <c r="AS21" s="68"/>
      <c r="AT21" s="68"/>
      <c r="AU21" s="68"/>
      <c r="AV21" s="68"/>
      <c r="AW21" s="68"/>
      <c r="AX21" s="68"/>
      <c r="AY21" s="68"/>
      <c r="AZ21" s="68"/>
      <c r="BA21" s="68"/>
    </row>
    <row r="22" spans="2:53">
      <c r="C22" s="36">
        <v>311</v>
      </c>
      <c r="D22" s="67"/>
      <c r="E22" s="67">
        <f t="shared" ca="1" si="3"/>
        <v>2</v>
      </c>
      <c r="F22" s="67">
        <f t="shared" ca="1" si="3"/>
        <v>12</v>
      </c>
      <c r="G22" s="67">
        <f t="shared" ca="1" si="3"/>
        <v>18</v>
      </c>
      <c r="H22" s="67">
        <f t="shared" ca="1" si="3"/>
        <v>29</v>
      </c>
      <c r="I22" s="67">
        <f t="shared" ca="1" si="3"/>
        <v>33</v>
      </c>
      <c r="J22" s="67"/>
      <c r="K22" s="67">
        <f t="shared" ca="1" si="3"/>
        <v>40</v>
      </c>
      <c r="L22" s="67">
        <f t="shared" ca="1" si="3"/>
        <v>44</v>
      </c>
      <c r="M22" s="67">
        <f t="shared" ca="1" si="3"/>
        <v>49</v>
      </c>
      <c r="N22" s="67"/>
      <c r="O22" s="70" t="str">
        <f t="shared" ca="1" si="3"/>
        <v>51</v>
      </c>
      <c r="P22" s="70">
        <f t="shared" ca="1" si="3"/>
        <v>52</v>
      </c>
      <c r="Q22" s="70">
        <f t="shared" ca="1" si="3"/>
        <v>51</v>
      </c>
      <c r="R22" s="70">
        <f t="shared" ca="1" si="3"/>
        <v>51</v>
      </c>
      <c r="S22" s="70">
        <f t="shared" ca="1" si="3"/>
        <v>51</v>
      </c>
      <c r="T22" s="70">
        <f t="shared" ca="1" si="3"/>
        <v>52</v>
      </c>
      <c r="U22" s="70">
        <f t="shared" ca="1" si="3"/>
        <v>52</v>
      </c>
      <c r="V22" s="70">
        <f t="shared" ca="1" si="3"/>
        <v>50</v>
      </c>
      <c r="W22" s="70">
        <f t="shared" ca="1" si="3"/>
        <v>48</v>
      </c>
      <c r="X22" s="70">
        <f t="shared" ca="1" si="3"/>
        <v>48</v>
      </c>
      <c r="Y22" s="70">
        <f t="shared" ca="1" si="3"/>
        <v>48</v>
      </c>
      <c r="Z22" s="70">
        <f t="shared" ca="1" si="3"/>
        <v>48</v>
      </c>
      <c r="AA22" s="70">
        <f t="shared" ca="1" si="3"/>
        <v>48</v>
      </c>
      <c r="AB22" s="70">
        <f t="shared" ca="1" si="3"/>
        <v>48</v>
      </c>
      <c r="AC22" s="70">
        <f t="shared" ca="1" si="3"/>
        <v>48</v>
      </c>
      <c r="AD22" s="70">
        <f t="shared" ca="1" si="3"/>
        <v>48</v>
      </c>
      <c r="AE22" s="70">
        <f t="shared" ca="1" si="3"/>
        <v>48</v>
      </c>
      <c r="AF22" s="70">
        <f t="shared" ca="1" si="3"/>
        <v>48</v>
      </c>
      <c r="AG22" s="70">
        <f t="shared" ca="1" si="3"/>
        <v>48</v>
      </c>
      <c r="AH22" s="70">
        <f t="shared" ca="1" si="3"/>
        <v>51</v>
      </c>
      <c r="AI22" s="70">
        <f t="shared" ca="1" si="3"/>
        <v>52</v>
      </c>
      <c r="AJ22" s="70">
        <f t="shared" ca="1" si="4"/>
        <v>53</v>
      </c>
      <c r="AK22" s="70">
        <f t="shared" ca="1" si="4"/>
        <v>54</v>
      </c>
      <c r="AL22" s="70">
        <f t="shared" ca="1" si="4"/>
        <v>57</v>
      </c>
      <c r="AM22" s="70">
        <f t="shared" ca="1" si="4"/>
        <v>58</v>
      </c>
      <c r="AN22" s="70">
        <f t="shared" ca="1" si="4"/>
        <v>56</v>
      </c>
      <c r="AO22" s="70">
        <f t="shared" ca="1" si="4"/>
        <v>56</v>
      </c>
      <c r="AP22" s="70">
        <f t="shared" ca="1" si="4"/>
        <v>56</v>
      </c>
      <c r="AQ22" s="70">
        <f t="shared" ca="1" si="4"/>
        <v>56</v>
      </c>
      <c r="AR22" s="67"/>
      <c r="AS22" s="67"/>
      <c r="AT22" s="67"/>
      <c r="AU22" s="67"/>
      <c r="AV22" s="67"/>
      <c r="AW22" s="67"/>
      <c r="AX22" s="67"/>
      <c r="AY22" s="67"/>
      <c r="AZ22" s="67"/>
      <c r="BA22" s="67"/>
    </row>
    <row r="23" spans="2:53">
      <c r="C23" s="37">
        <v>322</v>
      </c>
      <c r="D23" s="68"/>
      <c r="E23" s="68">
        <f t="shared" ca="1" si="3"/>
        <v>8</v>
      </c>
      <c r="F23" s="68">
        <f t="shared" ca="1" si="3"/>
        <v>23</v>
      </c>
      <c r="G23" s="68">
        <f t="shared" ca="1" si="3"/>
        <v>26</v>
      </c>
      <c r="H23" s="68">
        <f t="shared" ca="1" si="3"/>
        <v>32</v>
      </c>
      <c r="I23" s="68">
        <f t="shared" ca="1" si="3"/>
        <v>33</v>
      </c>
      <c r="J23" s="68"/>
      <c r="K23" s="68">
        <f t="shared" ca="1" si="3"/>
        <v>38</v>
      </c>
      <c r="L23" s="68">
        <f t="shared" ca="1" si="3"/>
        <v>39</v>
      </c>
      <c r="M23" s="68">
        <f t="shared" ca="1" si="3"/>
        <v>40</v>
      </c>
      <c r="N23" s="68"/>
      <c r="O23" s="71" t="str">
        <f t="shared" ca="1" si="3"/>
        <v>39</v>
      </c>
      <c r="P23" s="71">
        <f t="shared" ca="1" si="3"/>
        <v>40</v>
      </c>
      <c r="Q23" s="71">
        <f t="shared" ca="1" si="3"/>
        <v>40</v>
      </c>
      <c r="R23" s="71">
        <f t="shared" ca="1" si="3"/>
        <v>40</v>
      </c>
      <c r="S23" s="71">
        <f t="shared" ca="1" si="3"/>
        <v>40</v>
      </c>
      <c r="T23" s="71">
        <f t="shared" ca="1" si="3"/>
        <v>40</v>
      </c>
      <c r="U23" s="71">
        <f t="shared" ca="1" si="3"/>
        <v>41</v>
      </c>
      <c r="V23" s="71">
        <f t="shared" ca="1" si="3"/>
        <v>40</v>
      </c>
      <c r="W23" s="71">
        <f t="shared" ca="1" si="3"/>
        <v>40</v>
      </c>
      <c r="X23" s="71">
        <f t="shared" ca="1" si="3"/>
        <v>40</v>
      </c>
      <c r="Y23" s="71">
        <f t="shared" ca="1" si="3"/>
        <v>39</v>
      </c>
      <c r="Z23" s="71">
        <f t="shared" ca="1" si="3"/>
        <v>39</v>
      </c>
      <c r="AA23" s="71">
        <f t="shared" ca="1" si="3"/>
        <v>39</v>
      </c>
      <c r="AB23" s="71">
        <f t="shared" ca="1" si="3"/>
        <v>39</v>
      </c>
      <c r="AC23" s="71">
        <f t="shared" ca="1" si="3"/>
        <v>38</v>
      </c>
      <c r="AD23" s="71">
        <f t="shared" ca="1" si="3"/>
        <v>38</v>
      </c>
      <c r="AE23" s="71">
        <f t="shared" ca="1" si="3"/>
        <v>38</v>
      </c>
      <c r="AF23" s="71">
        <f t="shared" ca="1" si="3"/>
        <v>38</v>
      </c>
      <c r="AG23" s="71">
        <f t="shared" ca="1" si="3"/>
        <v>37</v>
      </c>
      <c r="AH23" s="71">
        <f t="shared" ca="1" si="3"/>
        <v>37</v>
      </c>
      <c r="AI23" s="71">
        <f t="shared" ref="AI23:AQ28" ca="1" si="5">INDEX(INDIRECT(AI$1&amp;"!$C$3:$C$60"),MATCH($C23,INDIRECT(AI$1&amp;"!$A$3:$A$60"),0))</f>
        <v>37</v>
      </c>
      <c r="AJ23" s="71">
        <f t="shared" ca="1" si="5"/>
        <v>37</v>
      </c>
      <c r="AK23" s="71">
        <f t="shared" ca="1" si="5"/>
        <v>37</v>
      </c>
      <c r="AL23" s="71">
        <f t="shared" ca="1" si="5"/>
        <v>36</v>
      </c>
      <c r="AM23" s="71">
        <f t="shared" ca="1" si="5"/>
        <v>35</v>
      </c>
      <c r="AN23" s="71">
        <f t="shared" ca="1" si="5"/>
        <v>35</v>
      </c>
      <c r="AO23" s="71">
        <f t="shared" ca="1" si="5"/>
        <v>36</v>
      </c>
      <c r="AP23" s="71">
        <f t="shared" ca="1" si="5"/>
        <v>37</v>
      </c>
      <c r="AQ23" s="71">
        <f t="shared" ca="1" si="5"/>
        <v>37</v>
      </c>
      <c r="AR23" s="68"/>
      <c r="AS23" s="68"/>
      <c r="AT23" s="68"/>
      <c r="AU23" s="68"/>
      <c r="AV23" s="68"/>
      <c r="AW23" s="68"/>
      <c r="AX23" s="68"/>
      <c r="AY23" s="68"/>
      <c r="AZ23" s="68"/>
      <c r="BA23" s="68"/>
    </row>
    <row r="24" spans="2:53">
      <c r="C24" s="36">
        <v>325</v>
      </c>
      <c r="D24" s="67"/>
      <c r="E24" s="67">
        <f t="shared" ca="1" si="3"/>
        <v>10</v>
      </c>
      <c r="F24" s="67">
        <f t="shared" ca="1" si="3"/>
        <v>14</v>
      </c>
      <c r="G24" s="67">
        <f t="shared" ca="1" si="3"/>
        <v>14</v>
      </c>
      <c r="H24" s="67">
        <f t="shared" ca="1" si="3"/>
        <v>15</v>
      </c>
      <c r="I24" s="67">
        <f t="shared" ca="1" si="3"/>
        <v>15</v>
      </c>
      <c r="J24" s="67"/>
      <c r="K24" s="67">
        <f t="shared" ca="1" si="3"/>
        <v>16</v>
      </c>
      <c r="L24" s="67">
        <f t="shared" ca="1" si="3"/>
        <v>16</v>
      </c>
      <c r="M24" s="67">
        <f t="shared" ca="1" si="3"/>
        <v>17</v>
      </c>
      <c r="N24" s="67"/>
      <c r="O24" s="70" t="str">
        <f t="shared" ca="1" si="3"/>
        <v>18</v>
      </c>
      <c r="P24" s="70">
        <f t="shared" ca="1" si="3"/>
        <v>18</v>
      </c>
      <c r="Q24" s="70">
        <f t="shared" ca="1" si="3"/>
        <v>18</v>
      </c>
      <c r="R24" s="70">
        <f t="shared" ca="1" si="3"/>
        <v>18</v>
      </c>
      <c r="S24" s="70">
        <f t="shared" ca="1" si="3"/>
        <v>18</v>
      </c>
      <c r="T24" s="70">
        <f t="shared" ca="1" si="3"/>
        <v>18</v>
      </c>
      <c r="U24" s="70">
        <f t="shared" ca="1" si="3"/>
        <v>19</v>
      </c>
      <c r="V24" s="70">
        <f t="shared" ca="1" si="3"/>
        <v>19</v>
      </c>
      <c r="W24" s="70">
        <f t="shared" ca="1" si="3"/>
        <v>18</v>
      </c>
      <c r="X24" s="70">
        <f t="shared" ca="1" si="3"/>
        <v>18</v>
      </c>
      <c r="Y24" s="70">
        <f t="shared" ca="1" si="3"/>
        <v>19</v>
      </c>
      <c r="Z24" s="70">
        <f t="shared" ca="1" si="3"/>
        <v>19</v>
      </c>
      <c r="AA24" s="70">
        <f t="shared" ca="1" si="3"/>
        <v>19</v>
      </c>
      <c r="AB24" s="70">
        <f t="shared" ca="1" si="3"/>
        <v>19</v>
      </c>
      <c r="AC24" s="70">
        <f t="shared" ca="1" si="3"/>
        <v>20</v>
      </c>
      <c r="AD24" s="70">
        <f t="shared" ca="1" si="3"/>
        <v>21</v>
      </c>
      <c r="AE24" s="70">
        <f t="shared" ca="1" si="3"/>
        <v>21</v>
      </c>
      <c r="AF24" s="70">
        <f t="shared" ca="1" si="3"/>
        <v>21</v>
      </c>
      <c r="AG24" s="70">
        <f t="shared" ca="1" si="3"/>
        <v>21</v>
      </c>
      <c r="AH24" s="70">
        <f t="shared" ca="1" si="3"/>
        <v>21</v>
      </c>
      <c r="AI24" s="70">
        <f t="shared" ca="1" si="5"/>
        <v>20</v>
      </c>
      <c r="AJ24" s="70">
        <f t="shared" ca="1" si="5"/>
        <v>20</v>
      </c>
      <c r="AK24" s="70">
        <f t="shared" ca="1" si="5"/>
        <v>21</v>
      </c>
      <c r="AL24" s="70">
        <f t="shared" ca="1" si="5"/>
        <v>20</v>
      </c>
      <c r="AM24" s="70">
        <f t="shared" ca="1" si="5"/>
        <v>21</v>
      </c>
      <c r="AN24" s="70">
        <f t="shared" ca="1" si="5"/>
        <v>22</v>
      </c>
      <c r="AO24" s="70">
        <f t="shared" ca="1" si="5"/>
        <v>21</v>
      </c>
      <c r="AP24" s="70">
        <f t="shared" ca="1" si="5"/>
        <v>22</v>
      </c>
      <c r="AQ24" s="70">
        <f t="shared" ca="1" si="5"/>
        <v>22</v>
      </c>
      <c r="AR24" s="67"/>
      <c r="AS24" s="67"/>
      <c r="AT24" s="67"/>
      <c r="AU24" s="67"/>
      <c r="AV24" s="67"/>
      <c r="AW24" s="67"/>
      <c r="AX24" s="67"/>
      <c r="AY24" s="67"/>
      <c r="AZ24" s="67"/>
      <c r="BA24" s="67"/>
    </row>
    <row r="25" spans="2:53">
      <c r="C25" s="37">
        <v>371</v>
      </c>
      <c r="D25" s="68"/>
      <c r="E25" s="68">
        <f t="shared" ca="1" si="3"/>
        <v>0</v>
      </c>
      <c r="F25" s="68">
        <f t="shared" ca="1" si="3"/>
        <v>2</v>
      </c>
      <c r="G25" s="68">
        <f t="shared" ca="1" si="3"/>
        <v>3</v>
      </c>
      <c r="H25" s="68">
        <f t="shared" ca="1" si="3"/>
        <v>5</v>
      </c>
      <c r="I25" s="68">
        <f t="shared" ca="1" si="3"/>
        <v>5</v>
      </c>
      <c r="J25" s="68"/>
      <c r="K25" s="68">
        <f t="shared" ca="1" si="3"/>
        <v>8</v>
      </c>
      <c r="L25" s="68">
        <f t="shared" ca="1" si="3"/>
        <v>8</v>
      </c>
      <c r="M25" s="68">
        <f t="shared" ca="1" si="3"/>
        <v>9</v>
      </c>
      <c r="N25" s="68"/>
      <c r="O25" s="71" t="str">
        <f t="shared" ca="1" si="3"/>
        <v>14</v>
      </c>
      <c r="P25" s="71">
        <f t="shared" ca="1" si="3"/>
        <v>14</v>
      </c>
      <c r="Q25" s="71">
        <f t="shared" ca="1" si="3"/>
        <v>14</v>
      </c>
      <c r="R25" s="71">
        <f t="shared" ca="1" si="3"/>
        <v>14</v>
      </c>
      <c r="S25" s="71">
        <f t="shared" ca="1" si="3"/>
        <v>15</v>
      </c>
      <c r="T25" s="71">
        <f t="shared" ca="1" si="3"/>
        <v>16</v>
      </c>
      <c r="U25" s="71">
        <f t="shared" ca="1" si="3"/>
        <v>17</v>
      </c>
      <c r="V25" s="71">
        <f t="shared" ca="1" si="3"/>
        <v>17</v>
      </c>
      <c r="W25" s="71">
        <f t="shared" ca="1" si="3"/>
        <v>16</v>
      </c>
      <c r="X25" s="71">
        <f t="shared" ca="1" si="3"/>
        <v>16</v>
      </c>
      <c r="Y25" s="71">
        <f t="shared" ca="1" si="3"/>
        <v>16</v>
      </c>
      <c r="Z25" s="71">
        <f t="shared" ca="1" si="3"/>
        <v>16</v>
      </c>
      <c r="AA25" s="71">
        <f t="shared" ca="1" si="3"/>
        <v>15</v>
      </c>
      <c r="AB25" s="71">
        <f t="shared" ca="1" si="3"/>
        <v>15</v>
      </c>
      <c r="AC25" s="71">
        <f t="shared" ca="1" si="3"/>
        <v>14</v>
      </c>
      <c r="AD25" s="71">
        <f t="shared" ca="1" si="3"/>
        <v>14</v>
      </c>
      <c r="AE25" s="71">
        <f t="shared" ca="1" si="3"/>
        <v>15</v>
      </c>
      <c r="AF25" s="71">
        <f t="shared" ca="1" si="3"/>
        <v>15</v>
      </c>
      <c r="AG25" s="71">
        <f t="shared" ca="1" si="3"/>
        <v>15</v>
      </c>
      <c r="AH25" s="71">
        <f t="shared" ca="1" si="3"/>
        <v>15</v>
      </c>
      <c r="AI25" s="71">
        <f t="shared" ca="1" si="5"/>
        <v>16</v>
      </c>
      <c r="AJ25" s="71">
        <f t="shared" ca="1" si="5"/>
        <v>16</v>
      </c>
      <c r="AK25" s="71">
        <f t="shared" ca="1" si="5"/>
        <v>18</v>
      </c>
      <c r="AL25" s="71">
        <f t="shared" ca="1" si="5"/>
        <v>17</v>
      </c>
      <c r="AM25" s="71">
        <f t="shared" ca="1" si="5"/>
        <v>17</v>
      </c>
      <c r="AN25" s="71">
        <f t="shared" ca="1" si="5"/>
        <v>16</v>
      </c>
      <c r="AO25" s="71">
        <f t="shared" ca="1" si="5"/>
        <v>17</v>
      </c>
      <c r="AP25" s="71">
        <f t="shared" ca="1" si="5"/>
        <v>17</v>
      </c>
      <c r="AQ25" s="71">
        <f t="shared" ca="1" si="5"/>
        <v>17</v>
      </c>
      <c r="AR25" s="68"/>
      <c r="AS25" s="68"/>
      <c r="AT25" s="68"/>
      <c r="AU25" s="68"/>
      <c r="AV25" s="68"/>
      <c r="AW25" s="68"/>
      <c r="AX25" s="68"/>
      <c r="AY25" s="68"/>
      <c r="AZ25" s="68"/>
      <c r="BA25" s="68"/>
    </row>
    <row r="26" spans="2:53">
      <c r="C26" s="36">
        <v>407</v>
      </c>
      <c r="D26" s="67"/>
      <c r="E26" s="67">
        <f t="shared" ca="1" si="3"/>
        <v>3</v>
      </c>
      <c r="F26" s="67">
        <f t="shared" ca="1" si="3"/>
        <v>14</v>
      </c>
      <c r="G26" s="67">
        <f t="shared" ca="1" si="3"/>
        <v>19</v>
      </c>
      <c r="H26" s="67">
        <f t="shared" ca="1" si="3"/>
        <v>23</v>
      </c>
      <c r="I26" s="67">
        <f t="shared" ca="1" si="3"/>
        <v>24</v>
      </c>
      <c r="J26" s="67"/>
      <c r="K26" s="67">
        <f t="shared" ca="1" si="3"/>
        <v>24</v>
      </c>
      <c r="L26" s="67">
        <f t="shared" ca="1" si="3"/>
        <v>23</v>
      </c>
      <c r="M26" s="67">
        <f t="shared" ca="1" si="3"/>
        <v>23</v>
      </c>
      <c r="N26" s="67"/>
      <c r="O26" s="70" t="str">
        <f t="shared" ca="1" si="3"/>
        <v>23</v>
      </c>
      <c r="P26" s="70">
        <f t="shared" ca="1" si="3"/>
        <v>23</v>
      </c>
      <c r="Q26" s="70">
        <f t="shared" ca="1" si="3"/>
        <v>23</v>
      </c>
      <c r="R26" s="70">
        <f t="shared" ca="1" si="3"/>
        <v>23</v>
      </c>
      <c r="S26" s="70">
        <f t="shared" ca="1" si="3"/>
        <v>23</v>
      </c>
      <c r="T26" s="70">
        <f t="shared" ca="1" si="3"/>
        <v>23</v>
      </c>
      <c r="U26" s="70">
        <f t="shared" ca="1" si="3"/>
        <v>23</v>
      </c>
      <c r="V26" s="70">
        <f t="shared" ca="1" si="3"/>
        <v>24</v>
      </c>
      <c r="W26" s="70">
        <f t="shared" ca="1" si="3"/>
        <v>24</v>
      </c>
      <c r="X26" s="70">
        <f t="shared" ca="1" si="3"/>
        <v>24</v>
      </c>
      <c r="Y26" s="70">
        <f t="shared" ca="1" si="3"/>
        <v>24</v>
      </c>
      <c r="Z26" s="70">
        <f t="shared" ca="1" si="3"/>
        <v>24</v>
      </c>
      <c r="AA26" s="70">
        <f t="shared" ca="1" si="3"/>
        <v>24</v>
      </c>
      <c r="AB26" s="70">
        <f t="shared" ca="1" si="3"/>
        <v>24</v>
      </c>
      <c r="AC26" s="70">
        <f t="shared" ca="1" si="3"/>
        <v>24</v>
      </c>
      <c r="AD26" s="70">
        <f t="shared" ca="1" si="3"/>
        <v>24</v>
      </c>
      <c r="AE26" s="70">
        <f t="shared" ca="1" si="3"/>
        <v>23</v>
      </c>
      <c r="AF26" s="70">
        <f t="shared" ca="1" si="3"/>
        <v>23</v>
      </c>
      <c r="AG26" s="70">
        <f t="shared" ca="1" si="3"/>
        <v>23</v>
      </c>
      <c r="AH26" s="70">
        <f t="shared" ca="1" si="3"/>
        <v>24</v>
      </c>
      <c r="AI26" s="70">
        <f t="shared" ca="1" si="5"/>
        <v>24</v>
      </c>
      <c r="AJ26" s="70">
        <f t="shared" ca="1" si="5"/>
        <v>24</v>
      </c>
      <c r="AK26" s="70">
        <f t="shared" ca="1" si="5"/>
        <v>24</v>
      </c>
      <c r="AL26" s="70">
        <f t="shared" ca="1" si="5"/>
        <v>24</v>
      </c>
      <c r="AM26" s="70">
        <f t="shared" ca="1" si="5"/>
        <v>24</v>
      </c>
      <c r="AN26" s="70">
        <f t="shared" ca="1" si="5"/>
        <v>24</v>
      </c>
      <c r="AO26" s="70">
        <f t="shared" ca="1" si="5"/>
        <v>24</v>
      </c>
      <c r="AP26" s="70">
        <f t="shared" ca="1" si="5"/>
        <v>24</v>
      </c>
      <c r="AQ26" s="70">
        <f t="shared" ca="1" si="5"/>
        <v>24</v>
      </c>
      <c r="AR26" s="67"/>
      <c r="AS26" s="67"/>
      <c r="AT26" s="67"/>
      <c r="AU26" s="67"/>
      <c r="AV26" s="67"/>
      <c r="AW26" s="67"/>
      <c r="AX26" s="67"/>
      <c r="AY26" s="67"/>
      <c r="AZ26" s="67"/>
      <c r="BA26" s="67"/>
    </row>
    <row r="27" spans="2:53">
      <c r="C27" s="37">
        <v>415</v>
      </c>
      <c r="D27" s="68"/>
      <c r="E27" s="68">
        <f t="shared" ca="1" si="3"/>
        <v>6</v>
      </c>
      <c r="F27" s="68">
        <f t="shared" ca="1" si="3"/>
        <v>17</v>
      </c>
      <c r="G27" s="68">
        <f t="shared" ca="1" si="3"/>
        <v>17</v>
      </c>
      <c r="H27" s="68">
        <f t="shared" ca="1" si="3"/>
        <v>19</v>
      </c>
      <c r="I27" s="68">
        <f t="shared" ca="1" si="3"/>
        <v>19</v>
      </c>
      <c r="J27" s="68"/>
      <c r="K27" s="68">
        <f t="shared" ca="1" si="3"/>
        <v>20</v>
      </c>
      <c r="L27" s="68">
        <f t="shared" ca="1" si="3"/>
        <v>21</v>
      </c>
      <c r="M27" s="68">
        <f t="shared" ca="1" si="3"/>
        <v>21</v>
      </c>
      <c r="N27" s="68"/>
      <c r="O27" s="71" t="str">
        <f t="shared" ca="1" si="3"/>
        <v>21</v>
      </c>
      <c r="P27" s="71">
        <f t="shared" ca="1" si="3"/>
        <v>22</v>
      </c>
      <c r="Q27" s="71">
        <f t="shared" ca="1" si="3"/>
        <v>22</v>
      </c>
      <c r="R27" s="71">
        <f t="shared" ca="1" si="3"/>
        <v>22</v>
      </c>
      <c r="S27" s="71">
        <f t="shared" ca="1" si="3"/>
        <v>22</v>
      </c>
      <c r="T27" s="71">
        <f t="shared" ca="1" si="3"/>
        <v>22</v>
      </c>
      <c r="U27" s="71">
        <f t="shared" ca="1" si="3"/>
        <v>21</v>
      </c>
      <c r="V27" s="71">
        <f t="shared" ca="1" si="3"/>
        <v>21</v>
      </c>
      <c r="W27" s="71">
        <f t="shared" ca="1" si="3"/>
        <v>22</v>
      </c>
      <c r="X27" s="71">
        <f t="shared" ca="1" si="3"/>
        <v>22</v>
      </c>
      <c r="Y27" s="71">
        <f t="shared" ca="1" si="3"/>
        <v>22</v>
      </c>
      <c r="Z27" s="71">
        <f t="shared" ca="1" si="3"/>
        <v>22</v>
      </c>
      <c r="AA27" s="71">
        <f t="shared" ca="1" si="3"/>
        <v>21</v>
      </c>
      <c r="AB27" s="71">
        <f t="shared" ca="1" si="3"/>
        <v>21</v>
      </c>
      <c r="AC27" s="71">
        <f t="shared" ca="1" si="3"/>
        <v>22</v>
      </c>
      <c r="AD27" s="71">
        <f t="shared" ca="1" si="3"/>
        <v>22</v>
      </c>
      <c r="AE27" s="71">
        <f t="shared" ca="1" si="3"/>
        <v>22</v>
      </c>
      <c r="AF27" s="71">
        <f t="shared" ca="1" si="3"/>
        <v>22</v>
      </c>
      <c r="AG27" s="71">
        <f t="shared" ca="1" si="3"/>
        <v>22</v>
      </c>
      <c r="AH27" s="71">
        <f t="shared" ca="1" si="3"/>
        <v>22</v>
      </c>
      <c r="AI27" s="71">
        <f t="shared" ca="1" si="5"/>
        <v>21</v>
      </c>
      <c r="AJ27" s="71">
        <f t="shared" ca="1" si="5"/>
        <v>21</v>
      </c>
      <c r="AK27" s="71">
        <f t="shared" ca="1" si="5"/>
        <v>22</v>
      </c>
      <c r="AL27" s="71">
        <f t="shared" ca="1" si="5"/>
        <v>21</v>
      </c>
      <c r="AM27" s="71">
        <f t="shared" ca="1" si="5"/>
        <v>19</v>
      </c>
      <c r="AN27" s="71">
        <f t="shared" ca="1" si="5"/>
        <v>18</v>
      </c>
      <c r="AO27" s="71">
        <f t="shared" ca="1" si="5"/>
        <v>20</v>
      </c>
      <c r="AP27" s="71">
        <f t="shared" ca="1" si="5"/>
        <v>19</v>
      </c>
      <c r="AQ27" s="71">
        <f t="shared" ca="1" si="5"/>
        <v>18</v>
      </c>
      <c r="AR27" s="68"/>
      <c r="AS27" s="68"/>
      <c r="AT27" s="68"/>
      <c r="AU27" s="68"/>
      <c r="AV27" s="68"/>
      <c r="AW27" s="68"/>
      <c r="AX27" s="68"/>
      <c r="AY27" s="68"/>
      <c r="AZ27" s="68"/>
      <c r="BA27" s="68"/>
    </row>
    <row r="28" spans="2:53">
      <c r="C28" s="36">
        <v>449</v>
      </c>
      <c r="D28" s="67"/>
      <c r="E28" s="67">
        <f t="shared" ca="1" si="3"/>
        <v>20</v>
      </c>
      <c r="F28" s="67">
        <f t="shared" ca="1" si="3"/>
        <v>34</v>
      </c>
      <c r="G28" s="67">
        <f t="shared" ca="1" si="3"/>
        <v>35</v>
      </c>
      <c r="H28" s="67">
        <f t="shared" ca="1" si="3"/>
        <v>36</v>
      </c>
      <c r="I28" s="67">
        <f t="shared" ca="1" si="3"/>
        <v>35</v>
      </c>
      <c r="J28" s="67"/>
      <c r="K28" s="67">
        <f t="shared" ca="1" si="3"/>
        <v>35</v>
      </c>
      <c r="L28" s="67">
        <f t="shared" ca="1" si="3"/>
        <v>35</v>
      </c>
      <c r="M28" s="67">
        <f t="shared" ca="1" si="3"/>
        <v>35</v>
      </c>
      <c r="N28" s="67"/>
      <c r="O28" s="70" t="str">
        <f t="shared" ca="1" si="3"/>
        <v>35</v>
      </c>
      <c r="P28" s="70">
        <f t="shared" ca="1" si="3"/>
        <v>36</v>
      </c>
      <c r="Q28" s="70">
        <f t="shared" ca="1" si="3"/>
        <v>35</v>
      </c>
      <c r="R28" s="70">
        <f t="shared" ca="1" si="3"/>
        <v>35</v>
      </c>
      <c r="S28" s="70">
        <f t="shared" ca="1" si="3"/>
        <v>35</v>
      </c>
      <c r="T28" s="70">
        <f t="shared" ca="1" si="3"/>
        <v>35</v>
      </c>
      <c r="U28" s="70">
        <f t="shared" ca="1" si="3"/>
        <v>36</v>
      </c>
      <c r="V28" s="70">
        <f t="shared" ca="1" si="3"/>
        <v>37</v>
      </c>
      <c r="W28" s="70">
        <f t="shared" ca="1" si="3"/>
        <v>37</v>
      </c>
      <c r="X28" s="70">
        <f t="shared" ca="1" si="3"/>
        <v>37</v>
      </c>
      <c r="Y28" s="70">
        <f t="shared" ca="1" si="3"/>
        <v>37</v>
      </c>
      <c r="Z28" s="70">
        <f t="shared" ca="1" si="3"/>
        <v>37</v>
      </c>
      <c r="AA28" s="70">
        <f t="shared" ca="1" si="3"/>
        <v>37</v>
      </c>
      <c r="AB28" s="70">
        <f t="shared" ca="1" si="3"/>
        <v>37</v>
      </c>
      <c r="AC28" s="70">
        <f t="shared" ca="1" si="3"/>
        <v>37</v>
      </c>
      <c r="AD28" s="70">
        <f t="shared" ca="1" si="3"/>
        <v>37</v>
      </c>
      <c r="AE28" s="70">
        <f t="shared" ca="1" si="3"/>
        <v>36</v>
      </c>
      <c r="AF28" s="70">
        <f t="shared" ca="1" si="3"/>
        <v>36</v>
      </c>
      <c r="AG28" s="70">
        <f t="shared" ca="1" si="3"/>
        <v>36</v>
      </c>
      <c r="AH28" s="70">
        <f t="shared" ca="1" si="3"/>
        <v>36</v>
      </c>
      <c r="AI28" s="70">
        <f t="shared" ca="1" si="5"/>
        <v>36</v>
      </c>
      <c r="AJ28" s="70">
        <f t="shared" ca="1" si="5"/>
        <v>37</v>
      </c>
      <c r="AK28" s="70">
        <f t="shared" ca="1" si="5"/>
        <v>37</v>
      </c>
      <c r="AL28" s="70">
        <f t="shared" ca="1" si="5"/>
        <v>37</v>
      </c>
      <c r="AM28" s="70">
        <f t="shared" ca="1" si="5"/>
        <v>38</v>
      </c>
      <c r="AN28" s="70">
        <f t="shared" ca="1" si="5"/>
        <v>37</v>
      </c>
      <c r="AO28" s="70">
        <f t="shared" ca="1" si="5"/>
        <v>36</v>
      </c>
      <c r="AP28" s="70">
        <f t="shared" ca="1" si="5"/>
        <v>36</v>
      </c>
      <c r="AQ28" s="70">
        <f t="shared" ca="1" si="5"/>
        <v>36</v>
      </c>
      <c r="AR28" s="67"/>
      <c r="AS28" s="67"/>
      <c r="AT28" s="67"/>
      <c r="AU28" s="67"/>
      <c r="AV28" s="67"/>
      <c r="AW28" s="67"/>
      <c r="AX28" s="67"/>
      <c r="AY28" s="67"/>
      <c r="AZ28" s="67"/>
      <c r="BA28" s="67"/>
    </row>
    <row r="29" spans="2:53">
      <c r="C29" s="40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9"/>
      <c r="AS29" s="69"/>
      <c r="AT29" s="69"/>
      <c r="AU29" s="69"/>
      <c r="AV29" s="69"/>
      <c r="AW29" s="69"/>
      <c r="AX29" s="69"/>
      <c r="AY29" s="69"/>
      <c r="AZ29" s="69"/>
      <c r="BA29" s="69"/>
    </row>
    <row r="30" spans="2:53">
      <c r="B30" s="38"/>
      <c r="C30" s="3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9"/>
      <c r="AS30" s="69"/>
      <c r="AT30" s="69"/>
      <c r="AU30" s="69"/>
      <c r="AV30" s="69"/>
      <c r="AW30" s="69"/>
      <c r="AX30" s="69"/>
      <c r="AY30" s="69"/>
      <c r="AZ30" s="69"/>
      <c r="BA30" s="69"/>
    </row>
    <row r="31" spans="2:53">
      <c r="B31" s="38" t="s">
        <v>481</v>
      </c>
      <c r="C31" s="36">
        <v>525</v>
      </c>
      <c r="D31" s="67"/>
      <c r="E31" s="67">
        <f t="shared" ref="E31:AQ34" ca="1" si="6">INDEX(INDIRECT(E$1&amp;"!$C$3:$C$60"),MATCH($C31,INDIRECT(E$1&amp;"!$A$3:$A$60"),0))</f>
        <v>6</v>
      </c>
      <c r="F31" s="67">
        <f t="shared" ca="1" si="6"/>
        <v>8</v>
      </c>
      <c r="G31" s="67">
        <f t="shared" ca="1" si="6"/>
        <v>9</v>
      </c>
      <c r="H31" s="67">
        <f t="shared" ca="1" si="6"/>
        <v>11</v>
      </c>
      <c r="I31" s="67">
        <f t="shared" ca="1" si="6"/>
        <v>12</v>
      </c>
      <c r="J31" s="67"/>
      <c r="K31" s="67">
        <f t="shared" ca="1" si="6"/>
        <v>12</v>
      </c>
      <c r="L31" s="67">
        <f t="shared" ca="1" si="6"/>
        <v>12</v>
      </c>
      <c r="M31" s="67">
        <f t="shared" ca="1" si="6"/>
        <v>13</v>
      </c>
      <c r="N31" s="67"/>
      <c r="O31" s="70" t="str">
        <f t="shared" ca="1" si="6"/>
        <v>14</v>
      </c>
      <c r="P31" s="70">
        <f t="shared" ca="1" si="6"/>
        <v>15</v>
      </c>
      <c r="Q31" s="70">
        <f t="shared" ca="1" si="6"/>
        <v>15</v>
      </c>
      <c r="R31" s="70">
        <f t="shared" ca="1" si="6"/>
        <v>15</v>
      </c>
      <c r="S31" s="70">
        <f t="shared" ca="1" si="6"/>
        <v>15</v>
      </c>
      <c r="T31" s="70">
        <f t="shared" ca="1" si="6"/>
        <v>16</v>
      </c>
      <c r="U31" s="70">
        <f t="shared" ca="1" si="6"/>
        <v>17</v>
      </c>
      <c r="V31" s="70">
        <f t="shared" ca="1" si="6"/>
        <v>18</v>
      </c>
      <c r="W31" s="70">
        <f t="shared" ca="1" si="6"/>
        <v>19</v>
      </c>
      <c r="X31" s="70">
        <f t="shared" ca="1" si="6"/>
        <v>18</v>
      </c>
      <c r="Y31" s="70">
        <f t="shared" ca="1" si="6"/>
        <v>18</v>
      </c>
      <c r="Z31" s="70">
        <f t="shared" ca="1" si="6"/>
        <v>18</v>
      </c>
      <c r="AA31" s="70">
        <f t="shared" ca="1" si="6"/>
        <v>18</v>
      </c>
      <c r="AB31" s="70">
        <f t="shared" ca="1" si="6"/>
        <v>18</v>
      </c>
      <c r="AC31" s="70">
        <f t="shared" ca="1" si="6"/>
        <v>18</v>
      </c>
      <c r="AD31" s="70">
        <f t="shared" ca="1" si="6"/>
        <v>18</v>
      </c>
      <c r="AE31" s="70">
        <f t="shared" ca="1" si="6"/>
        <v>18</v>
      </c>
      <c r="AF31" s="70">
        <f t="shared" ca="1" si="6"/>
        <v>18</v>
      </c>
      <c r="AG31" s="70">
        <f t="shared" ca="1" si="6"/>
        <v>18</v>
      </c>
      <c r="AH31" s="70">
        <f t="shared" ca="1" si="6"/>
        <v>18</v>
      </c>
      <c r="AI31" s="70">
        <f t="shared" ca="1" si="6"/>
        <v>19</v>
      </c>
      <c r="AJ31" s="70">
        <f t="shared" ca="1" si="6"/>
        <v>19</v>
      </c>
      <c r="AK31" s="70">
        <f t="shared" ca="1" si="6"/>
        <v>19</v>
      </c>
      <c r="AL31" s="70">
        <f t="shared" ca="1" si="6"/>
        <v>17</v>
      </c>
      <c r="AM31" s="70">
        <f t="shared" ca="1" si="6"/>
        <v>17</v>
      </c>
      <c r="AN31" s="70">
        <f t="shared" ca="1" si="6"/>
        <v>16</v>
      </c>
      <c r="AO31" s="70">
        <f t="shared" ca="1" si="6"/>
        <v>16</v>
      </c>
      <c r="AP31" s="70">
        <f t="shared" ca="1" si="6"/>
        <v>16</v>
      </c>
      <c r="AQ31" s="70">
        <f t="shared" ca="1" si="6"/>
        <v>16</v>
      </c>
      <c r="AR31" s="67"/>
      <c r="AS31" s="67"/>
      <c r="AT31" s="67"/>
      <c r="AU31" s="67"/>
      <c r="AV31" s="67"/>
      <c r="AW31" s="67"/>
      <c r="AX31" s="67"/>
      <c r="AY31" s="67"/>
      <c r="AZ31" s="67"/>
      <c r="BA31" s="67"/>
    </row>
    <row r="32" spans="2:53">
      <c r="C32" s="37">
        <v>531</v>
      </c>
      <c r="D32" s="68"/>
      <c r="E32" s="68">
        <f t="shared" ca="1" si="6"/>
        <v>7</v>
      </c>
      <c r="F32" s="68">
        <f t="shared" ca="1" si="6"/>
        <v>16</v>
      </c>
      <c r="G32" s="68">
        <f t="shared" ca="1" si="6"/>
        <v>17</v>
      </c>
      <c r="H32" s="68">
        <f t="shared" ca="1" si="6"/>
        <v>20</v>
      </c>
      <c r="I32" s="68">
        <f t="shared" ca="1" si="6"/>
        <v>21</v>
      </c>
      <c r="J32" s="68"/>
      <c r="K32" s="68">
        <f t="shared" ca="1" si="6"/>
        <v>21</v>
      </c>
      <c r="L32" s="68">
        <f t="shared" ca="1" si="6"/>
        <v>21</v>
      </c>
      <c r="M32" s="68">
        <f t="shared" ca="1" si="6"/>
        <v>21</v>
      </c>
      <c r="N32" s="68"/>
      <c r="O32" s="71" t="str">
        <f t="shared" ca="1" si="6"/>
        <v>20</v>
      </c>
      <c r="P32" s="71">
        <f t="shared" ca="1" si="6"/>
        <v>20</v>
      </c>
      <c r="Q32" s="71">
        <f t="shared" ca="1" si="6"/>
        <v>20</v>
      </c>
      <c r="R32" s="71">
        <f t="shared" ca="1" si="6"/>
        <v>21</v>
      </c>
      <c r="S32" s="71">
        <f t="shared" ca="1" si="6"/>
        <v>21</v>
      </c>
      <c r="T32" s="71">
        <f t="shared" ca="1" si="6"/>
        <v>21</v>
      </c>
      <c r="U32" s="71">
        <f t="shared" ca="1" si="6"/>
        <v>21</v>
      </c>
      <c r="V32" s="71">
        <f t="shared" ca="1" si="6"/>
        <v>21</v>
      </c>
      <c r="W32" s="71">
        <f t="shared" ca="1" si="6"/>
        <v>21</v>
      </c>
      <c r="X32" s="71">
        <f t="shared" ca="1" si="6"/>
        <v>22</v>
      </c>
      <c r="Y32" s="71">
        <f t="shared" ca="1" si="6"/>
        <v>23</v>
      </c>
      <c r="Z32" s="71">
        <f t="shared" ca="1" si="6"/>
        <v>24</v>
      </c>
      <c r="AA32" s="71">
        <f t="shared" ca="1" si="6"/>
        <v>24</v>
      </c>
      <c r="AB32" s="71">
        <f t="shared" ca="1" si="6"/>
        <v>24</v>
      </c>
      <c r="AC32" s="71">
        <f t="shared" ca="1" si="6"/>
        <v>26</v>
      </c>
      <c r="AD32" s="71">
        <f t="shared" ca="1" si="6"/>
        <v>27</v>
      </c>
      <c r="AE32" s="71">
        <f t="shared" ca="1" si="6"/>
        <v>28</v>
      </c>
      <c r="AF32" s="71">
        <f t="shared" ca="1" si="6"/>
        <v>29</v>
      </c>
      <c r="AG32" s="71">
        <f t="shared" ca="1" si="6"/>
        <v>29</v>
      </c>
      <c r="AH32" s="71">
        <f t="shared" ca="1" si="6"/>
        <v>30</v>
      </c>
      <c r="AI32" s="71">
        <f t="shared" ca="1" si="6"/>
        <v>30</v>
      </c>
      <c r="AJ32" s="71">
        <f t="shared" ca="1" si="6"/>
        <v>30</v>
      </c>
      <c r="AK32" s="71">
        <f t="shared" ca="1" si="6"/>
        <v>30</v>
      </c>
      <c r="AL32" s="71">
        <f t="shared" ca="1" si="6"/>
        <v>32</v>
      </c>
      <c r="AM32" s="71">
        <f t="shared" ca="1" si="6"/>
        <v>35</v>
      </c>
      <c r="AN32" s="71">
        <f t="shared" ca="1" si="6"/>
        <v>35</v>
      </c>
      <c r="AO32" s="71">
        <f t="shared" ca="1" si="6"/>
        <v>35</v>
      </c>
      <c r="AP32" s="71">
        <f t="shared" ca="1" si="6"/>
        <v>32</v>
      </c>
      <c r="AQ32" s="71">
        <f t="shared" ca="1" si="6"/>
        <v>31</v>
      </c>
      <c r="AR32" s="68"/>
      <c r="AS32" s="68"/>
      <c r="AT32" s="68"/>
      <c r="AU32" s="68"/>
      <c r="AV32" s="68"/>
      <c r="AW32" s="68"/>
      <c r="AX32" s="68"/>
      <c r="AY32" s="68"/>
      <c r="AZ32" s="68"/>
      <c r="BA32" s="68"/>
    </row>
    <row r="33" spans="2:53">
      <c r="C33" s="36">
        <v>535</v>
      </c>
      <c r="D33" s="67"/>
      <c r="E33" s="67">
        <f t="shared" ca="1" si="6"/>
        <v>4</v>
      </c>
      <c r="F33" s="67">
        <f t="shared" ca="1" si="6"/>
        <v>5</v>
      </c>
      <c r="G33" s="67">
        <f t="shared" ca="1" si="6"/>
        <v>5</v>
      </c>
      <c r="H33" s="67">
        <f t="shared" ca="1" si="6"/>
        <v>5</v>
      </c>
      <c r="I33" s="67">
        <f t="shared" ca="1" si="6"/>
        <v>5</v>
      </c>
      <c r="J33" s="67"/>
      <c r="K33" s="67">
        <f t="shared" ca="1" si="6"/>
        <v>5</v>
      </c>
      <c r="L33" s="67">
        <f t="shared" ca="1" si="6"/>
        <v>5</v>
      </c>
      <c r="M33" s="67">
        <f t="shared" ca="1" si="6"/>
        <v>5</v>
      </c>
      <c r="N33" s="67"/>
      <c r="O33" s="70" t="str">
        <f t="shared" ca="1" si="6"/>
        <v>5</v>
      </c>
      <c r="P33" s="70">
        <f t="shared" ca="1" si="6"/>
        <v>5</v>
      </c>
      <c r="Q33" s="70">
        <f t="shared" ca="1" si="6"/>
        <v>5</v>
      </c>
      <c r="R33" s="70">
        <f t="shared" ca="1" si="6"/>
        <v>5</v>
      </c>
      <c r="S33" s="70">
        <f t="shared" ca="1" si="6"/>
        <v>5</v>
      </c>
      <c r="T33" s="70">
        <f t="shared" ca="1" si="6"/>
        <v>5</v>
      </c>
      <c r="U33" s="70">
        <f t="shared" ca="1" si="6"/>
        <v>5</v>
      </c>
      <c r="V33" s="70">
        <f t="shared" ca="1" si="6"/>
        <v>5</v>
      </c>
      <c r="W33" s="70">
        <f t="shared" ca="1" si="6"/>
        <v>5</v>
      </c>
      <c r="X33" s="70">
        <f t="shared" ca="1" si="6"/>
        <v>5</v>
      </c>
      <c r="Y33" s="70">
        <f t="shared" ca="1" si="6"/>
        <v>5</v>
      </c>
      <c r="Z33" s="70">
        <f t="shared" ca="1" si="6"/>
        <v>5</v>
      </c>
      <c r="AA33" s="70">
        <f t="shared" ca="1" si="6"/>
        <v>5</v>
      </c>
      <c r="AB33" s="70">
        <f t="shared" ca="1" si="6"/>
        <v>5</v>
      </c>
      <c r="AC33" s="70">
        <f t="shared" ca="1" si="6"/>
        <v>5</v>
      </c>
      <c r="AD33" s="70">
        <f t="shared" ca="1" si="6"/>
        <v>5</v>
      </c>
      <c r="AE33" s="70">
        <f t="shared" ca="1" si="6"/>
        <v>6</v>
      </c>
      <c r="AF33" s="70">
        <f t="shared" ca="1" si="6"/>
        <v>6</v>
      </c>
      <c r="AG33" s="70">
        <f t="shared" ca="1" si="6"/>
        <v>6</v>
      </c>
      <c r="AH33" s="70">
        <f t="shared" ca="1" si="6"/>
        <v>6</v>
      </c>
      <c r="AI33" s="70">
        <f t="shared" ca="1" si="6"/>
        <v>6</v>
      </c>
      <c r="AJ33" s="70">
        <f t="shared" ca="1" si="6"/>
        <v>6</v>
      </c>
      <c r="AK33" s="70">
        <f t="shared" ca="1" si="6"/>
        <v>6</v>
      </c>
      <c r="AL33" s="70">
        <f t="shared" ca="1" si="6"/>
        <v>7</v>
      </c>
      <c r="AM33" s="70">
        <f t="shared" ca="1" si="6"/>
        <v>7</v>
      </c>
      <c r="AN33" s="70">
        <f t="shared" ca="1" si="6"/>
        <v>7</v>
      </c>
      <c r="AO33" s="70">
        <f t="shared" ca="1" si="6"/>
        <v>7</v>
      </c>
      <c r="AP33" s="70">
        <f t="shared" ca="1" si="6"/>
        <v>7</v>
      </c>
      <c r="AQ33" s="70">
        <f t="shared" ca="1" si="6"/>
        <v>7</v>
      </c>
      <c r="AR33" s="67"/>
      <c r="AS33" s="67"/>
      <c r="AT33" s="67"/>
      <c r="AU33" s="67"/>
      <c r="AV33" s="67"/>
      <c r="AW33" s="67"/>
      <c r="AX33" s="67"/>
      <c r="AY33" s="67"/>
      <c r="AZ33" s="67"/>
      <c r="BA33" s="67"/>
    </row>
    <row r="34" spans="2:53">
      <c r="C34" s="37">
        <v>551</v>
      </c>
      <c r="D34" s="68"/>
      <c r="E34" s="68">
        <f t="shared" ca="1" si="6"/>
        <v>7</v>
      </c>
      <c r="F34" s="68">
        <f t="shared" ca="1" si="6"/>
        <v>8</v>
      </c>
      <c r="G34" s="68">
        <f t="shared" ca="1" si="6"/>
        <v>8</v>
      </c>
      <c r="H34" s="68">
        <f t="shared" ca="1" si="6"/>
        <v>9</v>
      </c>
      <c r="I34" s="68">
        <f t="shared" ca="1" si="6"/>
        <v>11</v>
      </c>
      <c r="J34" s="68"/>
      <c r="K34" s="68">
        <f t="shared" ca="1" si="6"/>
        <v>12</v>
      </c>
      <c r="L34" s="68">
        <f t="shared" ca="1" si="6"/>
        <v>13</v>
      </c>
      <c r="M34" s="68">
        <f t="shared" ca="1" si="6"/>
        <v>13</v>
      </c>
      <c r="N34" s="68"/>
      <c r="O34" s="71" t="str">
        <f t="shared" ca="1" si="6"/>
        <v>15</v>
      </c>
      <c r="P34" s="71">
        <f t="shared" ca="1" si="6"/>
        <v>17</v>
      </c>
      <c r="Q34" s="71">
        <f t="shared" ca="1" si="6"/>
        <v>17</v>
      </c>
      <c r="R34" s="71">
        <f t="shared" ca="1" si="6"/>
        <v>17</v>
      </c>
      <c r="S34" s="71">
        <f t="shared" ca="1" si="6"/>
        <v>17</v>
      </c>
      <c r="T34" s="71">
        <f t="shared" ca="1" si="6"/>
        <v>17</v>
      </c>
      <c r="U34" s="71">
        <f t="shared" ca="1" si="6"/>
        <v>17</v>
      </c>
      <c r="V34" s="71">
        <f t="shared" ca="1" si="6"/>
        <v>17</v>
      </c>
      <c r="W34" s="71">
        <f t="shared" ca="1" si="6"/>
        <v>17</v>
      </c>
      <c r="X34" s="71">
        <f t="shared" ca="1" si="6"/>
        <v>17</v>
      </c>
      <c r="Y34" s="71">
        <f t="shared" ca="1" si="6"/>
        <v>18</v>
      </c>
      <c r="Z34" s="71">
        <f t="shared" ca="1" si="6"/>
        <v>17</v>
      </c>
      <c r="AA34" s="71">
        <f t="shared" ca="1" si="6"/>
        <v>17</v>
      </c>
      <c r="AB34" s="71">
        <f t="shared" ca="1" si="6"/>
        <v>17</v>
      </c>
      <c r="AC34" s="71">
        <f t="shared" ca="1" si="6"/>
        <v>19</v>
      </c>
      <c r="AD34" s="71">
        <f t="shared" ca="1" si="6"/>
        <v>19</v>
      </c>
      <c r="AE34" s="71">
        <f t="shared" ca="1" si="6"/>
        <v>19</v>
      </c>
      <c r="AF34" s="71">
        <f t="shared" ca="1" si="6"/>
        <v>19</v>
      </c>
      <c r="AG34" s="71">
        <f t="shared" ca="1" si="6"/>
        <v>19</v>
      </c>
      <c r="AH34" s="71">
        <f t="shared" ca="1" si="6"/>
        <v>19</v>
      </c>
      <c r="AI34" s="71">
        <f t="shared" ca="1" si="6"/>
        <v>19</v>
      </c>
      <c r="AJ34" s="71">
        <f t="shared" ca="1" si="6"/>
        <v>19</v>
      </c>
      <c r="AK34" s="71">
        <f t="shared" ca="1" si="6"/>
        <v>19</v>
      </c>
      <c r="AL34" s="71">
        <f t="shared" ca="1" si="6"/>
        <v>19</v>
      </c>
      <c r="AM34" s="71">
        <f t="shared" ca="1" si="6"/>
        <v>19</v>
      </c>
      <c r="AN34" s="71">
        <f t="shared" ca="1" si="6"/>
        <v>19</v>
      </c>
      <c r="AO34" s="71">
        <f t="shared" ca="1" si="6"/>
        <v>18</v>
      </c>
      <c r="AP34" s="71">
        <f t="shared" ca="1" si="6"/>
        <v>18</v>
      </c>
      <c r="AQ34" s="71">
        <f t="shared" ca="1" si="6"/>
        <v>17</v>
      </c>
      <c r="AR34" s="68"/>
      <c r="AS34" s="68"/>
      <c r="AT34" s="68"/>
      <c r="AU34" s="68"/>
      <c r="AV34" s="68"/>
      <c r="AW34" s="68"/>
      <c r="AX34" s="68"/>
      <c r="AY34" s="68"/>
      <c r="AZ34" s="68"/>
      <c r="BA34" s="68"/>
    </row>
    <row r="35" spans="2:53">
      <c r="C35" s="40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9"/>
      <c r="AS35" s="69"/>
      <c r="AT35" s="69"/>
      <c r="AU35" s="69"/>
      <c r="AV35" s="69"/>
      <c r="AW35" s="69"/>
      <c r="AX35" s="69"/>
      <c r="AY35" s="69"/>
      <c r="AZ35" s="69"/>
      <c r="BA35" s="69"/>
    </row>
    <row r="36" spans="2:53">
      <c r="B36" s="39"/>
      <c r="C36" s="3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9"/>
      <c r="AS36" s="69"/>
      <c r="AT36" s="69"/>
      <c r="AU36" s="69"/>
      <c r="AV36" s="69"/>
      <c r="AW36" s="69"/>
      <c r="AX36" s="69"/>
      <c r="AY36" s="69"/>
      <c r="AZ36" s="69"/>
      <c r="BA36" s="69"/>
    </row>
    <row r="37" spans="2:53">
      <c r="B37" s="38" t="s">
        <v>477</v>
      </c>
      <c r="C37" s="36">
        <v>625</v>
      </c>
      <c r="D37" s="67"/>
      <c r="E37" s="67">
        <f ca="1">INDEX(INDIRECT(E$1&amp;"!$C$3:$C$60"),MATCH($C37,INDIRECT(E$1&amp;"!$A$3:$A$60"),0))</f>
        <v>6</v>
      </c>
      <c r="F37" s="67">
        <f ca="1">INDEX(INDIRECT(F$1&amp;"!$C$3:$C$60"),MATCH($C37,INDIRECT(F$1&amp;"!$A$3:$A$60"),0))</f>
        <v>8</v>
      </c>
      <c r="G37" s="67">
        <f ca="1">INDEX(INDIRECT(G$1&amp;"!$C$3:$C$60"),MATCH($C37,INDIRECT(G$1&amp;"!$A$3:$A$60"),0))</f>
        <v>8</v>
      </c>
      <c r="H37" s="67">
        <f ca="1">INDEX(INDIRECT(H$1&amp;"!$C$3:$C$60"),MATCH($C37,INDIRECT(H$1&amp;"!$A$3:$A$60"),0))</f>
        <v>8</v>
      </c>
      <c r="I37" s="67">
        <f ca="1">INDEX(INDIRECT(I$1&amp;"!$C$3:$C$60"),MATCH($C37,INDIRECT(I$1&amp;"!$A$3:$A$60"),0))</f>
        <v>11</v>
      </c>
      <c r="J37" s="67"/>
      <c r="K37" s="67">
        <f ca="1">INDEX(INDIRECT(K$1&amp;"!$C$3:$C$60"),MATCH($C37,INDIRECT(K$1&amp;"!$A$3:$A$60"),0))</f>
        <v>11</v>
      </c>
      <c r="L37" s="67">
        <f ca="1">INDEX(INDIRECT(L$1&amp;"!$C$3:$C$60"),MATCH($C37,INDIRECT(L$1&amp;"!$A$3:$A$60"),0))</f>
        <v>11</v>
      </c>
      <c r="M37" s="67">
        <f ca="1">INDEX(INDIRECT(M$1&amp;"!$C$3:$C$60"),MATCH($C37,INDIRECT(M$1&amp;"!$A$3:$A$60"),0))</f>
        <v>13</v>
      </c>
      <c r="N37" s="67"/>
      <c r="O37" s="70" t="str">
        <f t="shared" ref="O37:AQ37" ca="1" si="7">INDEX(INDIRECT(O$1&amp;"!$C$3:$C$60"),MATCH($C37,INDIRECT(O$1&amp;"!$A$3:$A$60"),0))</f>
        <v>14</v>
      </c>
      <c r="P37" s="70">
        <f t="shared" ca="1" si="7"/>
        <v>15</v>
      </c>
      <c r="Q37" s="70">
        <f t="shared" ca="1" si="7"/>
        <v>15</v>
      </c>
      <c r="R37" s="70">
        <f t="shared" ca="1" si="7"/>
        <v>15</v>
      </c>
      <c r="S37" s="70">
        <f t="shared" ca="1" si="7"/>
        <v>15</v>
      </c>
      <c r="T37" s="70">
        <f t="shared" ca="1" si="7"/>
        <v>16</v>
      </c>
      <c r="U37" s="70">
        <f t="shared" ca="1" si="7"/>
        <v>16</v>
      </c>
      <c r="V37" s="70">
        <f t="shared" ca="1" si="7"/>
        <v>16</v>
      </c>
      <c r="W37" s="70">
        <f t="shared" ca="1" si="7"/>
        <v>17</v>
      </c>
      <c r="X37" s="70">
        <f t="shared" ca="1" si="7"/>
        <v>15</v>
      </c>
      <c r="Y37" s="70">
        <f t="shared" ca="1" si="7"/>
        <v>15</v>
      </c>
      <c r="Z37" s="70">
        <f t="shared" ca="1" si="7"/>
        <v>15</v>
      </c>
      <c r="AA37" s="70">
        <f t="shared" ca="1" si="7"/>
        <v>15</v>
      </c>
      <c r="AB37" s="70">
        <f t="shared" ca="1" si="7"/>
        <v>16</v>
      </c>
      <c r="AC37" s="70">
        <f t="shared" ca="1" si="7"/>
        <v>18</v>
      </c>
      <c r="AD37" s="70">
        <f t="shared" ca="1" si="7"/>
        <v>19</v>
      </c>
      <c r="AE37" s="70">
        <f t="shared" ca="1" si="7"/>
        <v>19</v>
      </c>
      <c r="AF37" s="70">
        <f t="shared" ca="1" si="7"/>
        <v>18</v>
      </c>
      <c r="AG37" s="70">
        <f t="shared" ca="1" si="7"/>
        <v>17</v>
      </c>
      <c r="AH37" s="70">
        <f t="shared" ca="1" si="7"/>
        <v>19</v>
      </c>
      <c r="AI37" s="70">
        <f t="shared" ca="1" si="7"/>
        <v>19</v>
      </c>
      <c r="AJ37" s="70">
        <f t="shared" ca="1" si="7"/>
        <v>19</v>
      </c>
      <c r="AK37" s="70">
        <f t="shared" ca="1" si="7"/>
        <v>20</v>
      </c>
      <c r="AL37" s="70">
        <f t="shared" ca="1" si="7"/>
        <v>22</v>
      </c>
      <c r="AM37" s="70">
        <f t="shared" ca="1" si="7"/>
        <v>21</v>
      </c>
      <c r="AN37" s="70">
        <f t="shared" ca="1" si="7"/>
        <v>22</v>
      </c>
      <c r="AO37" s="70">
        <f t="shared" ca="1" si="7"/>
        <v>22</v>
      </c>
      <c r="AP37" s="70">
        <f t="shared" ca="1" si="7"/>
        <v>22</v>
      </c>
      <c r="AQ37" s="70">
        <f t="shared" ca="1" si="7"/>
        <v>21</v>
      </c>
      <c r="AR37" s="67"/>
      <c r="AS37" s="67"/>
      <c r="AT37" s="67"/>
      <c r="AU37" s="67"/>
      <c r="AV37" s="67"/>
      <c r="AW37" s="67"/>
      <c r="AX37" s="67"/>
      <c r="AY37" s="67"/>
      <c r="AZ37" s="67"/>
      <c r="BA37" s="67"/>
    </row>
    <row r="38" spans="2:53">
      <c r="C38" s="40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9"/>
      <c r="AS38" s="69"/>
      <c r="AT38" s="69"/>
      <c r="AU38" s="69"/>
      <c r="AV38" s="69"/>
      <c r="AW38" s="69"/>
      <c r="AX38" s="69"/>
      <c r="AY38" s="69"/>
      <c r="AZ38" s="69"/>
      <c r="BA38" s="69"/>
    </row>
    <row r="39" spans="2:53">
      <c r="B39" s="39"/>
      <c r="C39" s="3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9"/>
      <c r="AS39" s="69"/>
      <c r="AT39" s="69"/>
      <c r="AU39" s="69"/>
      <c r="AV39" s="69"/>
      <c r="AW39" s="69"/>
      <c r="AX39" s="69"/>
      <c r="AY39" s="69"/>
      <c r="AZ39" s="69"/>
      <c r="BA39" s="69"/>
    </row>
    <row r="40" spans="2:53">
      <c r="B40" s="38" t="s">
        <v>478</v>
      </c>
      <c r="C40" s="36">
        <v>711</v>
      </c>
      <c r="D40" s="67"/>
      <c r="E40" s="67">
        <f t="shared" ref="E40:AL47" ca="1" si="8">INDEX(INDIRECT(E$1&amp;"!$C$3:$C$60"),MATCH($C40,INDIRECT(E$1&amp;"!$A$3:$A$60"),0))</f>
        <v>0</v>
      </c>
      <c r="F40" s="67">
        <f t="shared" ca="1" si="8"/>
        <v>0</v>
      </c>
      <c r="G40" s="67">
        <f t="shared" ca="1" si="8"/>
        <v>0</v>
      </c>
      <c r="H40" s="67">
        <f t="shared" ca="1" si="8"/>
        <v>0</v>
      </c>
      <c r="I40" s="67">
        <f t="shared" ca="1" si="8"/>
        <v>0</v>
      </c>
      <c r="J40" s="67"/>
      <c r="K40" s="67">
        <f t="shared" ca="1" si="8"/>
        <v>0</v>
      </c>
      <c r="L40" s="67">
        <f t="shared" ca="1" si="8"/>
        <v>0</v>
      </c>
      <c r="M40" s="67">
        <f t="shared" ca="1" si="8"/>
        <v>0</v>
      </c>
      <c r="N40" s="67"/>
      <c r="O40" s="70" t="str">
        <f t="shared" ca="1" si="8"/>
        <v>0</v>
      </c>
      <c r="P40" s="70">
        <f t="shared" ca="1" si="8"/>
        <v>0</v>
      </c>
      <c r="Q40" s="70">
        <f t="shared" ca="1" si="8"/>
        <v>0</v>
      </c>
      <c r="R40" s="70">
        <f t="shared" ca="1" si="8"/>
        <v>0</v>
      </c>
      <c r="S40" s="70" t="e">
        <f t="shared" ca="1" si="8"/>
        <v>#N/A</v>
      </c>
      <c r="T40" s="70" t="e">
        <f t="shared" ca="1" si="8"/>
        <v>#N/A</v>
      </c>
      <c r="U40" s="70" t="e">
        <f t="shared" ca="1" si="8"/>
        <v>#N/A</v>
      </c>
      <c r="V40" s="70" t="e">
        <f t="shared" ca="1" si="8"/>
        <v>#N/A</v>
      </c>
      <c r="W40" s="70" t="e">
        <f t="shared" ca="1" si="8"/>
        <v>#N/A</v>
      </c>
      <c r="X40" s="70" t="e">
        <f t="shared" ca="1" si="8"/>
        <v>#N/A</v>
      </c>
      <c r="Y40" s="70" t="e">
        <f t="shared" ca="1" si="8"/>
        <v>#N/A</v>
      </c>
      <c r="Z40" s="70" t="e">
        <f t="shared" ca="1" si="8"/>
        <v>#N/A</v>
      </c>
      <c r="AA40" s="70" t="e">
        <f t="shared" ca="1" si="8"/>
        <v>#N/A</v>
      </c>
      <c r="AB40" s="70" t="e">
        <f t="shared" ca="1" si="8"/>
        <v>#N/A</v>
      </c>
      <c r="AC40" s="70" t="e">
        <f t="shared" ca="1" si="8"/>
        <v>#N/A</v>
      </c>
      <c r="AD40" s="70" t="e">
        <f t="shared" ca="1" si="8"/>
        <v>#N/A</v>
      </c>
      <c r="AE40" s="70" t="e">
        <f t="shared" ca="1" si="8"/>
        <v>#N/A</v>
      </c>
      <c r="AF40" s="70" t="e">
        <f t="shared" ca="1" si="8"/>
        <v>#N/A</v>
      </c>
      <c r="AG40" s="70" t="e">
        <f t="shared" ca="1" si="8"/>
        <v>#N/A</v>
      </c>
      <c r="AH40" s="70" t="e">
        <f t="shared" ca="1" si="8"/>
        <v>#N/A</v>
      </c>
      <c r="AI40" s="70" t="e">
        <f t="shared" ca="1" si="8"/>
        <v>#N/A</v>
      </c>
      <c r="AJ40" s="70" t="e">
        <f t="shared" ca="1" si="8"/>
        <v>#N/A</v>
      </c>
      <c r="AK40" s="70" t="e">
        <f t="shared" ca="1" si="8"/>
        <v>#N/A</v>
      </c>
      <c r="AL40" s="70" t="e">
        <f t="shared" ca="1" si="8"/>
        <v>#N/A</v>
      </c>
      <c r="AM40" s="70" t="e">
        <f t="shared" ref="AM40:AQ46" ca="1" si="9">INDEX(INDIRECT(AM$1&amp;"!$C$3:$C$60"),MATCH($C40,INDIRECT(AM$1&amp;"!$A$3:$A$60"),0))</f>
        <v>#N/A</v>
      </c>
      <c r="AN40" s="70" t="e">
        <f t="shared" ca="1" si="9"/>
        <v>#N/A</v>
      </c>
      <c r="AO40" s="70" t="e">
        <f t="shared" ca="1" si="9"/>
        <v>#N/A</v>
      </c>
      <c r="AP40" s="70" t="e">
        <f t="shared" ca="1" si="9"/>
        <v>#N/A</v>
      </c>
      <c r="AQ40" s="70" t="e">
        <f t="shared" ca="1" si="9"/>
        <v>#N/A</v>
      </c>
      <c r="AR40" s="67"/>
      <c r="AS40" s="67"/>
      <c r="AT40" s="67"/>
      <c r="AU40" s="67"/>
      <c r="AV40" s="67"/>
      <c r="AW40" s="67"/>
      <c r="AX40" s="67"/>
      <c r="AY40" s="67"/>
      <c r="AZ40" s="67"/>
      <c r="BA40" s="67"/>
    </row>
    <row r="41" spans="2:53">
      <c r="C41" s="37">
        <v>715</v>
      </c>
      <c r="D41" s="68"/>
      <c r="E41" s="68">
        <f t="shared" ca="1" si="8"/>
        <v>8</v>
      </c>
      <c r="F41" s="68">
        <f t="shared" ca="1" si="8"/>
        <v>9</v>
      </c>
      <c r="G41" s="68">
        <f t="shared" ca="1" si="8"/>
        <v>9</v>
      </c>
      <c r="H41" s="68">
        <f t="shared" ca="1" si="8"/>
        <v>13</v>
      </c>
      <c r="I41" s="68">
        <f t="shared" ca="1" si="8"/>
        <v>14</v>
      </c>
      <c r="J41" s="68"/>
      <c r="K41" s="68">
        <f t="shared" ca="1" si="8"/>
        <v>15</v>
      </c>
      <c r="L41" s="68">
        <f t="shared" ca="1" si="8"/>
        <v>15</v>
      </c>
      <c r="M41" s="68">
        <f t="shared" ca="1" si="8"/>
        <v>16</v>
      </c>
      <c r="N41" s="68"/>
      <c r="O41" s="71" t="str">
        <f t="shared" ca="1" si="8"/>
        <v>19</v>
      </c>
      <c r="P41" s="71">
        <f t="shared" ca="1" si="8"/>
        <v>19</v>
      </c>
      <c r="Q41" s="71">
        <f t="shared" ca="1" si="8"/>
        <v>20</v>
      </c>
      <c r="R41" s="71">
        <f t="shared" ca="1" si="8"/>
        <v>20</v>
      </c>
      <c r="S41" s="71">
        <f t="shared" ca="1" si="8"/>
        <v>20</v>
      </c>
      <c r="T41" s="71">
        <f t="shared" ca="1" si="8"/>
        <v>21</v>
      </c>
      <c r="U41" s="71">
        <f t="shared" ca="1" si="8"/>
        <v>22</v>
      </c>
      <c r="V41" s="71">
        <f t="shared" ca="1" si="8"/>
        <v>21</v>
      </c>
      <c r="W41" s="71">
        <f t="shared" ca="1" si="8"/>
        <v>21</v>
      </c>
      <c r="X41" s="71">
        <f t="shared" ca="1" si="8"/>
        <v>21</v>
      </c>
      <c r="Y41" s="71">
        <f t="shared" ca="1" si="8"/>
        <v>22</v>
      </c>
      <c r="Z41" s="71">
        <f t="shared" ca="1" si="8"/>
        <v>22</v>
      </c>
      <c r="AA41" s="71">
        <f t="shared" ca="1" si="8"/>
        <v>22</v>
      </c>
      <c r="AB41" s="71">
        <f t="shared" ca="1" si="8"/>
        <v>22</v>
      </c>
      <c r="AC41" s="71">
        <f t="shared" ca="1" si="8"/>
        <v>22</v>
      </c>
      <c r="AD41" s="71">
        <f t="shared" ca="1" si="8"/>
        <v>22</v>
      </c>
      <c r="AE41" s="71">
        <f t="shared" ca="1" si="8"/>
        <v>22</v>
      </c>
      <c r="AF41" s="71">
        <f t="shared" ca="1" si="8"/>
        <v>23</v>
      </c>
      <c r="AG41" s="71">
        <f t="shared" ca="1" si="8"/>
        <v>24</v>
      </c>
      <c r="AH41" s="71">
        <f t="shared" ca="1" si="8"/>
        <v>24</v>
      </c>
      <c r="AI41" s="71">
        <f t="shared" ca="1" si="8"/>
        <v>24</v>
      </c>
      <c r="AJ41" s="71">
        <f t="shared" ca="1" si="8"/>
        <v>24</v>
      </c>
      <c r="AK41" s="71">
        <f t="shared" ca="1" si="8"/>
        <v>24</v>
      </c>
      <c r="AL41" s="71">
        <f t="shared" ca="1" si="8"/>
        <v>24</v>
      </c>
      <c r="AM41" s="71">
        <f t="shared" ca="1" si="9"/>
        <v>25</v>
      </c>
      <c r="AN41" s="71">
        <f t="shared" ca="1" si="9"/>
        <v>25</v>
      </c>
      <c r="AO41" s="71">
        <f t="shared" ca="1" si="9"/>
        <v>25</v>
      </c>
      <c r="AP41" s="71">
        <f t="shared" ca="1" si="9"/>
        <v>25</v>
      </c>
      <c r="AQ41" s="71">
        <f t="shared" ca="1" si="9"/>
        <v>25</v>
      </c>
      <c r="AR41" s="68"/>
      <c r="AS41" s="68"/>
      <c r="AT41" s="68"/>
      <c r="AU41" s="68"/>
      <c r="AV41" s="68"/>
      <c r="AW41" s="68"/>
      <c r="AX41" s="68"/>
      <c r="AY41" s="68"/>
      <c r="AZ41" s="68"/>
      <c r="BA41" s="68"/>
    </row>
    <row r="42" spans="2:53">
      <c r="C42" s="36">
        <v>721</v>
      </c>
      <c r="D42" s="67"/>
      <c r="E42" s="67">
        <f t="shared" ca="1" si="8"/>
        <v>12</v>
      </c>
      <c r="F42" s="67">
        <f t="shared" ca="1" si="8"/>
        <v>14</v>
      </c>
      <c r="G42" s="67">
        <f t="shared" ca="1" si="8"/>
        <v>14</v>
      </c>
      <c r="H42" s="67">
        <f t="shared" ca="1" si="8"/>
        <v>13</v>
      </c>
      <c r="I42" s="67">
        <f t="shared" ca="1" si="8"/>
        <v>13</v>
      </c>
      <c r="J42" s="67"/>
      <c r="K42" s="67">
        <f t="shared" ca="1" si="8"/>
        <v>13</v>
      </c>
      <c r="L42" s="67">
        <f t="shared" ca="1" si="8"/>
        <v>16</v>
      </c>
      <c r="M42" s="67">
        <f t="shared" ca="1" si="8"/>
        <v>15</v>
      </c>
      <c r="N42" s="67"/>
      <c r="O42" s="70" t="str">
        <f t="shared" ca="1" si="8"/>
        <v>16</v>
      </c>
      <c r="P42" s="70">
        <f t="shared" ca="1" si="8"/>
        <v>17</v>
      </c>
      <c r="Q42" s="70">
        <f t="shared" ca="1" si="8"/>
        <v>17</v>
      </c>
      <c r="R42" s="70">
        <f t="shared" ca="1" si="8"/>
        <v>18</v>
      </c>
      <c r="S42" s="70">
        <f t="shared" ca="1" si="8"/>
        <v>18</v>
      </c>
      <c r="T42" s="70">
        <f t="shared" ca="1" si="8"/>
        <v>18</v>
      </c>
      <c r="U42" s="70">
        <f t="shared" ca="1" si="8"/>
        <v>18</v>
      </c>
      <c r="V42" s="70">
        <f t="shared" ca="1" si="8"/>
        <v>18</v>
      </c>
      <c r="W42" s="70">
        <f t="shared" ca="1" si="8"/>
        <v>18</v>
      </c>
      <c r="X42" s="70">
        <f t="shared" ca="1" si="8"/>
        <v>17</v>
      </c>
      <c r="Y42" s="70">
        <f t="shared" ca="1" si="8"/>
        <v>17</v>
      </c>
      <c r="Z42" s="70">
        <f t="shared" ca="1" si="8"/>
        <v>17</v>
      </c>
      <c r="AA42" s="70">
        <f t="shared" ca="1" si="8"/>
        <v>17</v>
      </c>
      <c r="AB42" s="70">
        <f t="shared" ca="1" si="8"/>
        <v>16</v>
      </c>
      <c r="AC42" s="70">
        <f t="shared" ca="1" si="8"/>
        <v>18</v>
      </c>
      <c r="AD42" s="70">
        <f t="shared" ca="1" si="8"/>
        <v>18</v>
      </c>
      <c r="AE42" s="70">
        <f t="shared" ca="1" si="8"/>
        <v>18</v>
      </c>
      <c r="AF42" s="70">
        <f t="shared" ca="1" si="8"/>
        <v>18</v>
      </c>
      <c r="AG42" s="70">
        <f t="shared" ca="1" si="8"/>
        <v>18</v>
      </c>
      <c r="AH42" s="70">
        <f t="shared" ca="1" si="8"/>
        <v>18</v>
      </c>
      <c r="AI42" s="70">
        <f t="shared" ca="1" si="8"/>
        <v>18</v>
      </c>
      <c r="AJ42" s="70">
        <f t="shared" ca="1" si="8"/>
        <v>18</v>
      </c>
      <c r="AK42" s="70">
        <f t="shared" ca="1" si="8"/>
        <v>21</v>
      </c>
      <c r="AL42" s="70">
        <f t="shared" ca="1" si="8"/>
        <v>22</v>
      </c>
      <c r="AM42" s="70">
        <f t="shared" ca="1" si="9"/>
        <v>23</v>
      </c>
      <c r="AN42" s="70">
        <f t="shared" ca="1" si="9"/>
        <v>24</v>
      </c>
      <c r="AO42" s="70">
        <f t="shared" ca="1" si="9"/>
        <v>23</v>
      </c>
      <c r="AP42" s="70">
        <f t="shared" ca="1" si="9"/>
        <v>23</v>
      </c>
      <c r="AQ42" s="70">
        <f t="shared" ca="1" si="9"/>
        <v>23</v>
      </c>
      <c r="AR42" s="67"/>
      <c r="AS42" s="67"/>
      <c r="AT42" s="67"/>
      <c r="AU42" s="67"/>
      <c r="AV42" s="67"/>
      <c r="AW42" s="67"/>
      <c r="AX42" s="67"/>
      <c r="AY42" s="67"/>
      <c r="AZ42" s="67"/>
      <c r="BA42" s="67"/>
    </row>
    <row r="43" spans="2:53">
      <c r="C43" s="37">
        <v>725</v>
      </c>
      <c r="D43" s="68"/>
      <c r="E43" s="68">
        <f t="shared" ca="1" si="8"/>
        <v>10</v>
      </c>
      <c r="F43" s="68">
        <f t="shared" ca="1" si="8"/>
        <v>13</v>
      </c>
      <c r="G43" s="68">
        <f t="shared" ca="1" si="8"/>
        <v>14</v>
      </c>
      <c r="H43" s="68">
        <f t="shared" ca="1" si="8"/>
        <v>15</v>
      </c>
      <c r="I43" s="68">
        <f t="shared" ca="1" si="8"/>
        <v>18</v>
      </c>
      <c r="J43" s="68"/>
      <c r="K43" s="68">
        <f t="shared" ca="1" si="8"/>
        <v>19</v>
      </c>
      <c r="L43" s="68">
        <f t="shared" ca="1" si="8"/>
        <v>19</v>
      </c>
      <c r="M43" s="68">
        <f t="shared" ca="1" si="8"/>
        <v>19</v>
      </c>
      <c r="N43" s="68"/>
      <c r="O43" s="71" t="str">
        <f t="shared" ca="1" si="8"/>
        <v>21</v>
      </c>
      <c r="P43" s="71">
        <f t="shared" ca="1" si="8"/>
        <v>20</v>
      </c>
      <c r="Q43" s="71">
        <f t="shared" ca="1" si="8"/>
        <v>21</v>
      </c>
      <c r="R43" s="71">
        <f t="shared" ca="1" si="8"/>
        <v>21</v>
      </c>
      <c r="S43" s="71">
        <f t="shared" ca="1" si="8"/>
        <v>21</v>
      </c>
      <c r="T43" s="71">
        <f t="shared" ca="1" si="8"/>
        <v>22</v>
      </c>
      <c r="U43" s="71">
        <f t="shared" ca="1" si="8"/>
        <v>22</v>
      </c>
      <c r="V43" s="71">
        <f t="shared" ca="1" si="8"/>
        <v>22</v>
      </c>
      <c r="W43" s="71">
        <f t="shared" ca="1" si="8"/>
        <v>23</v>
      </c>
      <c r="X43" s="71">
        <f t="shared" ca="1" si="8"/>
        <v>24</v>
      </c>
      <c r="Y43" s="71">
        <f t="shared" ca="1" si="8"/>
        <v>24</v>
      </c>
      <c r="Z43" s="71">
        <f t="shared" ca="1" si="8"/>
        <v>25</v>
      </c>
      <c r="AA43" s="71">
        <f t="shared" ca="1" si="8"/>
        <v>25</v>
      </c>
      <c r="AB43" s="71">
        <f t="shared" ca="1" si="8"/>
        <v>25</v>
      </c>
      <c r="AC43" s="71">
        <f t="shared" ca="1" si="8"/>
        <v>27</v>
      </c>
      <c r="AD43" s="71">
        <f t="shared" ca="1" si="8"/>
        <v>27</v>
      </c>
      <c r="AE43" s="71">
        <f t="shared" ca="1" si="8"/>
        <v>27</v>
      </c>
      <c r="AF43" s="71">
        <f t="shared" ca="1" si="8"/>
        <v>28</v>
      </c>
      <c r="AG43" s="71">
        <f t="shared" ca="1" si="8"/>
        <v>27</v>
      </c>
      <c r="AH43" s="71">
        <f t="shared" ca="1" si="8"/>
        <v>28</v>
      </c>
      <c r="AI43" s="71">
        <f t="shared" ca="1" si="8"/>
        <v>28</v>
      </c>
      <c r="AJ43" s="71">
        <f t="shared" ca="1" si="8"/>
        <v>28</v>
      </c>
      <c r="AK43" s="71">
        <f t="shared" ca="1" si="8"/>
        <v>28</v>
      </c>
      <c r="AL43" s="71">
        <f t="shared" ca="1" si="8"/>
        <v>30</v>
      </c>
      <c r="AM43" s="71">
        <f t="shared" ca="1" si="9"/>
        <v>29</v>
      </c>
      <c r="AN43" s="71">
        <f t="shared" ca="1" si="9"/>
        <v>28</v>
      </c>
      <c r="AO43" s="71">
        <f t="shared" ca="1" si="9"/>
        <v>27</v>
      </c>
      <c r="AP43" s="71">
        <f t="shared" ca="1" si="9"/>
        <v>27</v>
      </c>
      <c r="AQ43" s="71">
        <f t="shared" ca="1" si="9"/>
        <v>26</v>
      </c>
      <c r="AR43" s="68"/>
      <c r="AS43" s="68"/>
      <c r="AT43" s="68"/>
      <c r="AU43" s="68"/>
      <c r="AV43" s="68"/>
      <c r="AW43" s="68"/>
      <c r="AX43" s="68"/>
      <c r="AY43" s="68"/>
      <c r="AZ43" s="68"/>
      <c r="BA43" s="68"/>
    </row>
    <row r="44" spans="2:53">
      <c r="C44" s="36">
        <v>732</v>
      </c>
      <c r="D44" s="67"/>
      <c r="E44" s="67">
        <f t="shared" ca="1" si="8"/>
        <v>10</v>
      </c>
      <c r="F44" s="67">
        <f t="shared" ca="1" si="8"/>
        <v>13</v>
      </c>
      <c r="G44" s="67">
        <f t="shared" ca="1" si="8"/>
        <v>13</v>
      </c>
      <c r="H44" s="67">
        <f t="shared" ca="1" si="8"/>
        <v>17</v>
      </c>
      <c r="I44" s="67">
        <f t="shared" ca="1" si="8"/>
        <v>17</v>
      </c>
      <c r="J44" s="67"/>
      <c r="K44" s="67">
        <f t="shared" ca="1" si="8"/>
        <v>19</v>
      </c>
      <c r="L44" s="67">
        <f t="shared" ca="1" si="8"/>
        <v>20</v>
      </c>
      <c r="M44" s="67">
        <f t="shared" ca="1" si="8"/>
        <v>20</v>
      </c>
      <c r="N44" s="67"/>
      <c r="O44" s="70" t="str">
        <f t="shared" ca="1" si="8"/>
        <v>24</v>
      </c>
      <c r="P44" s="70">
        <f t="shared" ca="1" si="8"/>
        <v>24</v>
      </c>
      <c r="Q44" s="70">
        <f t="shared" ca="1" si="8"/>
        <v>25</v>
      </c>
      <c r="R44" s="70">
        <f t="shared" ca="1" si="8"/>
        <v>26</v>
      </c>
      <c r="S44" s="70">
        <f t="shared" ca="1" si="8"/>
        <v>26</v>
      </c>
      <c r="T44" s="70">
        <f t="shared" ca="1" si="8"/>
        <v>26</v>
      </c>
      <c r="U44" s="70">
        <f t="shared" ca="1" si="8"/>
        <v>27</v>
      </c>
      <c r="V44" s="70">
        <f t="shared" ca="1" si="8"/>
        <v>27</v>
      </c>
      <c r="W44" s="70">
        <f t="shared" ca="1" si="8"/>
        <v>27</v>
      </c>
      <c r="X44" s="70">
        <f t="shared" ca="1" si="8"/>
        <v>27</v>
      </c>
      <c r="Y44" s="70">
        <f t="shared" ca="1" si="8"/>
        <v>28</v>
      </c>
      <c r="Z44" s="70">
        <f t="shared" ca="1" si="8"/>
        <v>28</v>
      </c>
      <c r="AA44" s="70">
        <f t="shared" ca="1" si="8"/>
        <v>28</v>
      </c>
      <c r="AB44" s="70">
        <f t="shared" ca="1" si="8"/>
        <v>28</v>
      </c>
      <c r="AC44" s="70">
        <f t="shared" ca="1" si="8"/>
        <v>30</v>
      </c>
      <c r="AD44" s="70">
        <f t="shared" ca="1" si="8"/>
        <v>30</v>
      </c>
      <c r="AE44" s="70">
        <f t="shared" ca="1" si="8"/>
        <v>31</v>
      </c>
      <c r="AF44" s="70">
        <f t="shared" ca="1" si="8"/>
        <v>31</v>
      </c>
      <c r="AG44" s="70">
        <f t="shared" ca="1" si="8"/>
        <v>31</v>
      </c>
      <c r="AH44" s="70">
        <f t="shared" ca="1" si="8"/>
        <v>31</v>
      </c>
      <c r="AI44" s="70">
        <f t="shared" ca="1" si="8"/>
        <v>31</v>
      </c>
      <c r="AJ44" s="70">
        <f t="shared" ca="1" si="8"/>
        <v>32</v>
      </c>
      <c r="AK44" s="70">
        <f t="shared" ca="1" si="8"/>
        <v>32</v>
      </c>
      <c r="AL44" s="70">
        <f t="shared" ca="1" si="8"/>
        <v>34</v>
      </c>
      <c r="AM44" s="70">
        <f t="shared" ca="1" si="9"/>
        <v>34</v>
      </c>
      <c r="AN44" s="70">
        <f t="shared" ca="1" si="9"/>
        <v>34</v>
      </c>
      <c r="AO44" s="70">
        <f t="shared" ca="1" si="9"/>
        <v>32</v>
      </c>
      <c r="AP44" s="70">
        <f t="shared" ca="1" si="9"/>
        <v>31</v>
      </c>
      <c r="AQ44" s="70">
        <f t="shared" ca="1" si="9"/>
        <v>32</v>
      </c>
      <c r="AR44" s="67"/>
      <c r="AS44" s="67"/>
      <c r="AT44" s="67"/>
      <c r="AU44" s="67"/>
      <c r="AV44" s="67"/>
      <c r="AW44" s="67"/>
      <c r="AX44" s="67"/>
      <c r="AY44" s="67"/>
      <c r="AZ44" s="67"/>
      <c r="BA44" s="67"/>
    </row>
    <row r="45" spans="2:53">
      <c r="C45" s="37">
        <v>736</v>
      </c>
      <c r="D45" s="68"/>
      <c r="E45" s="68">
        <f t="shared" ca="1" si="8"/>
        <v>5</v>
      </c>
      <c r="F45" s="68">
        <f t="shared" ca="1" si="8"/>
        <v>7</v>
      </c>
      <c r="G45" s="68">
        <f t="shared" ca="1" si="8"/>
        <v>7</v>
      </c>
      <c r="H45" s="68">
        <f t="shared" ca="1" si="8"/>
        <v>7</v>
      </c>
      <c r="I45" s="68">
        <f t="shared" ca="1" si="8"/>
        <v>6</v>
      </c>
      <c r="J45" s="68"/>
      <c r="K45" s="68">
        <f t="shared" ca="1" si="8"/>
        <v>6</v>
      </c>
      <c r="L45" s="68">
        <f t="shared" ca="1" si="8"/>
        <v>6</v>
      </c>
      <c r="M45" s="68">
        <f t="shared" ca="1" si="8"/>
        <v>8</v>
      </c>
      <c r="N45" s="68"/>
      <c r="O45" s="71" t="str">
        <f t="shared" ca="1" si="8"/>
        <v>8</v>
      </c>
      <c r="P45" s="71">
        <f t="shared" ca="1" si="8"/>
        <v>9</v>
      </c>
      <c r="Q45" s="71">
        <f t="shared" ca="1" si="8"/>
        <v>10</v>
      </c>
      <c r="R45" s="71">
        <f t="shared" ca="1" si="8"/>
        <v>10</v>
      </c>
      <c r="S45" s="71">
        <f t="shared" ca="1" si="8"/>
        <v>10</v>
      </c>
      <c r="T45" s="71">
        <f t="shared" ca="1" si="8"/>
        <v>10</v>
      </c>
      <c r="U45" s="71">
        <f t="shared" ca="1" si="8"/>
        <v>11</v>
      </c>
      <c r="V45" s="71">
        <f t="shared" ca="1" si="8"/>
        <v>12</v>
      </c>
      <c r="W45" s="71">
        <f t="shared" ca="1" si="8"/>
        <v>12</v>
      </c>
      <c r="X45" s="71">
        <f t="shared" ca="1" si="8"/>
        <v>13</v>
      </c>
      <c r="Y45" s="71">
        <f t="shared" ca="1" si="8"/>
        <v>14</v>
      </c>
      <c r="Z45" s="71">
        <f t="shared" ca="1" si="8"/>
        <v>14</v>
      </c>
      <c r="AA45" s="71">
        <f t="shared" ca="1" si="8"/>
        <v>14</v>
      </c>
      <c r="AB45" s="71">
        <f t="shared" ca="1" si="8"/>
        <v>14</v>
      </c>
      <c r="AC45" s="71">
        <f t="shared" ca="1" si="8"/>
        <v>15</v>
      </c>
      <c r="AD45" s="71">
        <f t="shared" ca="1" si="8"/>
        <v>16</v>
      </c>
      <c r="AE45" s="71">
        <f t="shared" ca="1" si="8"/>
        <v>17</v>
      </c>
      <c r="AF45" s="71">
        <f t="shared" ca="1" si="8"/>
        <v>17</v>
      </c>
      <c r="AG45" s="71">
        <f t="shared" ca="1" si="8"/>
        <v>18</v>
      </c>
      <c r="AH45" s="71">
        <f t="shared" ca="1" si="8"/>
        <v>18</v>
      </c>
      <c r="AI45" s="71">
        <f t="shared" ca="1" si="8"/>
        <v>18</v>
      </c>
      <c r="AJ45" s="71">
        <f t="shared" ca="1" si="8"/>
        <v>18</v>
      </c>
      <c r="AK45" s="71">
        <f t="shared" ca="1" si="8"/>
        <v>18</v>
      </c>
      <c r="AL45" s="71">
        <f t="shared" ca="1" si="8"/>
        <v>18</v>
      </c>
      <c r="AM45" s="71">
        <f t="shared" ca="1" si="9"/>
        <v>15</v>
      </c>
      <c r="AN45" s="71">
        <f t="shared" ca="1" si="9"/>
        <v>15</v>
      </c>
      <c r="AO45" s="71">
        <f t="shared" ca="1" si="9"/>
        <v>16</v>
      </c>
      <c r="AP45" s="71">
        <f t="shared" ca="1" si="9"/>
        <v>16</v>
      </c>
      <c r="AQ45" s="71">
        <f t="shared" ca="1" si="9"/>
        <v>16</v>
      </c>
      <c r="AR45" s="68"/>
      <c r="AS45" s="68"/>
      <c r="AT45" s="68"/>
      <c r="AU45" s="68"/>
      <c r="AV45" s="68"/>
      <c r="AW45" s="68"/>
      <c r="AX45" s="68"/>
      <c r="AY45" s="68"/>
      <c r="AZ45" s="68"/>
      <c r="BA45" s="68"/>
    </row>
    <row r="46" spans="2:53">
      <c r="C46" s="36">
        <v>752</v>
      </c>
      <c r="D46" s="67"/>
      <c r="E46" s="67">
        <f t="shared" ca="1" si="8"/>
        <v>0</v>
      </c>
      <c r="F46" s="67">
        <f t="shared" ca="1" si="8"/>
        <v>0</v>
      </c>
      <c r="G46" s="67">
        <f t="shared" ca="1" si="8"/>
        <v>1</v>
      </c>
      <c r="H46" s="67">
        <f t="shared" ca="1" si="8"/>
        <v>2</v>
      </c>
      <c r="I46" s="67">
        <f t="shared" ca="1" si="8"/>
        <v>2</v>
      </c>
      <c r="J46" s="67"/>
      <c r="K46" s="67">
        <f t="shared" ca="1" si="8"/>
        <v>3</v>
      </c>
      <c r="L46" s="67">
        <f t="shared" ca="1" si="8"/>
        <v>3</v>
      </c>
      <c r="M46" s="67">
        <f t="shared" ca="1" si="8"/>
        <v>3</v>
      </c>
      <c r="N46" s="67"/>
      <c r="O46" s="70" t="str">
        <f t="shared" ca="1" si="8"/>
        <v>10</v>
      </c>
      <c r="P46" s="70">
        <f t="shared" ca="1" si="8"/>
        <v>10</v>
      </c>
      <c r="Q46" s="70">
        <f t="shared" ca="1" si="8"/>
        <v>10</v>
      </c>
      <c r="R46" s="70">
        <f t="shared" ca="1" si="8"/>
        <v>11</v>
      </c>
      <c r="S46" s="70">
        <f t="shared" ca="1" si="8"/>
        <v>11</v>
      </c>
      <c r="T46" s="70">
        <f t="shared" ca="1" si="8"/>
        <v>11</v>
      </c>
      <c r="U46" s="70">
        <f t="shared" ca="1" si="8"/>
        <v>11</v>
      </c>
      <c r="V46" s="70">
        <f t="shared" ca="1" si="8"/>
        <v>11</v>
      </c>
      <c r="W46" s="70">
        <f t="shared" ca="1" si="8"/>
        <v>11</v>
      </c>
      <c r="X46" s="70">
        <f t="shared" ca="1" si="8"/>
        <v>11</v>
      </c>
      <c r="Y46" s="70">
        <f t="shared" ca="1" si="8"/>
        <v>11</v>
      </c>
      <c r="Z46" s="70">
        <f t="shared" ca="1" si="8"/>
        <v>11</v>
      </c>
      <c r="AA46" s="70">
        <f t="shared" ca="1" si="8"/>
        <v>11</v>
      </c>
      <c r="AB46" s="70">
        <f t="shared" ca="1" si="8"/>
        <v>11</v>
      </c>
      <c r="AC46" s="70">
        <f t="shared" ca="1" si="8"/>
        <v>12</v>
      </c>
      <c r="AD46" s="70">
        <f t="shared" ca="1" si="8"/>
        <v>12</v>
      </c>
      <c r="AE46" s="70">
        <f t="shared" ca="1" si="8"/>
        <v>12</v>
      </c>
      <c r="AF46" s="70">
        <f t="shared" ca="1" si="8"/>
        <v>15</v>
      </c>
      <c r="AG46" s="70">
        <f t="shared" ca="1" si="8"/>
        <v>16</v>
      </c>
      <c r="AH46" s="70">
        <f t="shared" ca="1" si="8"/>
        <v>16</v>
      </c>
      <c r="AI46" s="70">
        <f t="shared" ca="1" si="8"/>
        <v>16</v>
      </c>
      <c r="AJ46" s="70">
        <f t="shared" ca="1" si="8"/>
        <v>16</v>
      </c>
      <c r="AK46" s="70">
        <f t="shared" ca="1" si="8"/>
        <v>16</v>
      </c>
      <c r="AL46" s="70">
        <f t="shared" ca="1" si="8"/>
        <v>17</v>
      </c>
      <c r="AM46" s="70">
        <f t="shared" ca="1" si="9"/>
        <v>17</v>
      </c>
      <c r="AN46" s="70">
        <f t="shared" ca="1" si="9"/>
        <v>17</v>
      </c>
      <c r="AO46" s="70">
        <f t="shared" ca="1" si="9"/>
        <v>17</v>
      </c>
      <c r="AP46" s="70">
        <f t="shared" ca="1" si="9"/>
        <v>17</v>
      </c>
      <c r="AQ46" s="70">
        <f t="shared" ca="1" si="9"/>
        <v>17</v>
      </c>
      <c r="AR46" s="67"/>
      <c r="AS46" s="67"/>
      <c r="AT46" s="67"/>
      <c r="AU46" s="67"/>
      <c r="AV46" s="67"/>
      <c r="AW46" s="67"/>
      <c r="AX46" s="67"/>
      <c r="AY46" s="67"/>
      <c r="AZ46" s="67"/>
      <c r="BA46" s="67"/>
    </row>
    <row r="47" spans="2:53">
      <c r="C47" s="37">
        <v>772</v>
      </c>
      <c r="D47" s="68"/>
      <c r="E47" s="68">
        <f t="shared" ca="1" si="8"/>
        <v>4</v>
      </c>
      <c r="F47" s="68">
        <f t="shared" ca="1" si="8"/>
        <v>4</v>
      </c>
      <c r="G47" s="68">
        <f t="shared" ca="1" si="8"/>
        <v>4</v>
      </c>
      <c r="H47" s="68">
        <f t="shared" ca="1" si="8"/>
        <v>5</v>
      </c>
      <c r="I47" s="68">
        <f t="shared" ca="1" si="8"/>
        <v>5</v>
      </c>
      <c r="J47" s="68"/>
      <c r="K47" s="68">
        <f t="shared" ca="1" si="8"/>
        <v>5</v>
      </c>
      <c r="L47" s="68">
        <f t="shared" ca="1" si="8"/>
        <v>7</v>
      </c>
      <c r="M47" s="68">
        <f t="shared" ca="1" si="8"/>
        <v>8</v>
      </c>
      <c r="N47" s="68"/>
      <c r="O47" s="71" t="str">
        <f t="shared" ca="1" si="8"/>
        <v>11</v>
      </c>
      <c r="P47" s="71">
        <f t="shared" ca="1" si="8"/>
        <v>11</v>
      </c>
      <c r="Q47" s="71">
        <f t="shared" ca="1" si="8"/>
        <v>12</v>
      </c>
      <c r="R47" s="71">
        <f t="shared" ca="1" si="8"/>
        <v>12</v>
      </c>
      <c r="S47" s="71">
        <f t="shared" ca="1" si="8"/>
        <v>12</v>
      </c>
      <c r="T47" s="71">
        <f t="shared" ca="1" si="8"/>
        <v>12</v>
      </c>
      <c r="U47" s="71">
        <f t="shared" ca="1" si="8"/>
        <v>12</v>
      </c>
      <c r="V47" s="71">
        <f t="shared" ca="1" si="8"/>
        <v>13</v>
      </c>
      <c r="W47" s="71">
        <f t="shared" ca="1" si="8"/>
        <v>13</v>
      </c>
      <c r="X47" s="71">
        <f t="shared" ca="1" si="8"/>
        <v>13</v>
      </c>
      <c r="Y47" s="71">
        <f t="shared" ca="1" si="8"/>
        <v>13</v>
      </c>
      <c r="Z47" s="71">
        <f t="shared" ca="1" si="8"/>
        <v>13</v>
      </c>
      <c r="AA47" s="71">
        <f t="shared" ca="1" si="8"/>
        <v>13</v>
      </c>
      <c r="AB47" s="71">
        <f t="shared" ca="1" si="8"/>
        <v>13</v>
      </c>
      <c r="AC47" s="71">
        <f t="shared" ca="1" si="8"/>
        <v>12</v>
      </c>
      <c r="AD47" s="71">
        <f t="shared" ca="1" si="8"/>
        <v>12</v>
      </c>
      <c r="AE47" s="71">
        <f t="shared" ca="1" si="8"/>
        <v>13</v>
      </c>
      <c r="AF47" s="71">
        <f t="shared" ca="1" si="8"/>
        <v>13</v>
      </c>
      <c r="AG47" s="71">
        <f t="shared" ca="1" si="8"/>
        <v>13</v>
      </c>
      <c r="AH47" s="71">
        <f t="shared" ca="1" si="8"/>
        <v>13</v>
      </c>
      <c r="AI47" s="71">
        <f t="shared" ca="1" si="8"/>
        <v>12</v>
      </c>
      <c r="AJ47" s="71">
        <f t="shared" ca="1" si="8"/>
        <v>12</v>
      </c>
      <c r="AK47" s="71">
        <f t="shared" ca="1" si="8"/>
        <v>11</v>
      </c>
      <c r="AL47" s="71">
        <f t="shared" ref="AL47:AQ47" ca="1" si="10">INDEX(INDIRECT(AL$1&amp;"!$C$3:$C$60"),MATCH($C47,INDIRECT(AL$1&amp;"!$A$3:$A$60"),0))</f>
        <v>14</v>
      </c>
      <c r="AM47" s="71">
        <f t="shared" ca="1" si="10"/>
        <v>12</v>
      </c>
      <c r="AN47" s="71">
        <f t="shared" ca="1" si="10"/>
        <v>12</v>
      </c>
      <c r="AO47" s="71">
        <f t="shared" ca="1" si="10"/>
        <v>12</v>
      </c>
      <c r="AP47" s="71">
        <f t="shared" ca="1" si="10"/>
        <v>12</v>
      </c>
      <c r="AQ47" s="71">
        <f t="shared" ca="1" si="10"/>
        <v>12</v>
      </c>
      <c r="AR47" s="68"/>
      <c r="AS47" s="68"/>
      <c r="AT47" s="68"/>
      <c r="AU47" s="68"/>
      <c r="AV47" s="68"/>
      <c r="AW47" s="68"/>
      <c r="AX47" s="68"/>
      <c r="AY47" s="68"/>
      <c r="AZ47" s="68"/>
      <c r="BA47" s="68"/>
    </row>
    <row r="48" spans="2:53">
      <c r="C48" s="40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</row>
    <row r="49" spans="2:53">
      <c r="B49" s="39"/>
      <c r="C49" s="3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</row>
    <row r="50" spans="2:53">
      <c r="B50" s="38" t="s">
        <v>479</v>
      </c>
      <c r="C50" s="36">
        <v>805</v>
      </c>
      <c r="D50" s="67"/>
      <c r="E50" s="67">
        <f t="shared" ref="E50:AQ51" ca="1" si="11">INDEX(INDIRECT(E$1&amp;"!$C$3:$C$60"),MATCH($C50,INDIRECT(E$1&amp;"!$A$3:$A$60"),0))</f>
        <v>0</v>
      </c>
      <c r="F50" s="67">
        <f t="shared" ca="1" si="11"/>
        <v>0</v>
      </c>
      <c r="G50" s="67">
        <f t="shared" ca="1" si="11"/>
        <v>0</v>
      </c>
      <c r="H50" s="67">
        <f t="shared" ca="1" si="11"/>
        <v>1</v>
      </c>
      <c r="I50" s="67">
        <f t="shared" ca="1" si="11"/>
        <v>1</v>
      </c>
      <c r="J50" s="67"/>
      <c r="K50" s="67">
        <f t="shared" ca="1" si="11"/>
        <v>0</v>
      </c>
      <c r="L50" s="67">
        <f t="shared" ca="1" si="11"/>
        <v>0</v>
      </c>
      <c r="M50" s="67">
        <f t="shared" ca="1" si="11"/>
        <v>0</v>
      </c>
      <c r="N50" s="67"/>
      <c r="O50" s="70" t="str">
        <f t="shared" ca="1" si="11"/>
        <v>5</v>
      </c>
      <c r="P50" s="67">
        <f t="shared" ca="1" si="11"/>
        <v>6</v>
      </c>
      <c r="Q50" s="67">
        <f t="shared" ca="1" si="11"/>
        <v>7</v>
      </c>
      <c r="R50" s="67">
        <f t="shared" ca="1" si="11"/>
        <v>7</v>
      </c>
      <c r="S50" s="67">
        <f t="shared" ca="1" si="11"/>
        <v>7</v>
      </c>
      <c r="T50" s="67">
        <f t="shared" ca="1" si="11"/>
        <v>7</v>
      </c>
      <c r="U50" s="67">
        <f t="shared" ca="1" si="11"/>
        <v>7</v>
      </c>
      <c r="V50" s="67">
        <f t="shared" ca="1" si="11"/>
        <v>7</v>
      </c>
      <c r="W50" s="67">
        <f t="shared" ca="1" si="11"/>
        <v>8</v>
      </c>
      <c r="X50" s="67">
        <f t="shared" ca="1" si="11"/>
        <v>8</v>
      </c>
      <c r="Y50" s="67">
        <f t="shared" ca="1" si="11"/>
        <v>8</v>
      </c>
      <c r="Z50" s="67">
        <f t="shared" ca="1" si="11"/>
        <v>8</v>
      </c>
      <c r="AA50" s="67">
        <f t="shared" ca="1" si="11"/>
        <v>8</v>
      </c>
      <c r="AB50" s="67">
        <f t="shared" ca="1" si="11"/>
        <v>8</v>
      </c>
      <c r="AC50" s="67">
        <f t="shared" ca="1" si="11"/>
        <v>8</v>
      </c>
      <c r="AD50" s="67">
        <f t="shared" ca="1" si="11"/>
        <v>9</v>
      </c>
      <c r="AE50" s="67">
        <f t="shared" ca="1" si="11"/>
        <v>9</v>
      </c>
      <c r="AF50" s="67">
        <f t="shared" ca="1" si="11"/>
        <v>8</v>
      </c>
      <c r="AG50" s="67">
        <f t="shared" ca="1" si="11"/>
        <v>9</v>
      </c>
      <c r="AH50" s="67">
        <f t="shared" ca="1" si="11"/>
        <v>9</v>
      </c>
      <c r="AI50" s="67">
        <f t="shared" ca="1" si="11"/>
        <v>9</v>
      </c>
      <c r="AJ50" s="67">
        <f t="shared" ca="1" si="11"/>
        <v>9</v>
      </c>
      <c r="AK50" s="67">
        <f t="shared" ca="1" si="11"/>
        <v>10</v>
      </c>
      <c r="AL50" s="67">
        <f t="shared" ca="1" si="11"/>
        <v>10</v>
      </c>
      <c r="AM50" s="67">
        <f t="shared" ca="1" si="11"/>
        <v>11</v>
      </c>
      <c r="AN50" s="67">
        <f t="shared" ca="1" si="11"/>
        <v>11</v>
      </c>
      <c r="AO50" s="67">
        <f t="shared" ca="1" si="11"/>
        <v>13</v>
      </c>
      <c r="AP50" s="67">
        <f t="shared" ca="1" si="11"/>
        <v>14</v>
      </c>
      <c r="AQ50" s="67">
        <f t="shared" ca="1" si="11"/>
        <v>14</v>
      </c>
      <c r="AR50" s="67"/>
      <c r="AS50" s="67"/>
      <c r="AT50" s="67"/>
      <c r="AU50" s="67"/>
      <c r="AV50" s="67"/>
      <c r="AW50" s="67"/>
      <c r="AX50" s="67"/>
      <c r="AY50" s="67"/>
      <c r="AZ50" s="67"/>
      <c r="BA50" s="67"/>
    </row>
    <row r="51" spans="2:53">
      <c r="C51" s="37">
        <v>832</v>
      </c>
      <c r="D51" s="68"/>
      <c r="E51" s="68">
        <f t="shared" ca="1" si="11"/>
        <v>3</v>
      </c>
      <c r="F51" s="68">
        <f t="shared" ca="1" si="11"/>
        <v>3</v>
      </c>
      <c r="G51" s="68">
        <f t="shared" ca="1" si="11"/>
        <v>3</v>
      </c>
      <c r="H51" s="68">
        <f t="shared" ca="1" si="11"/>
        <v>5</v>
      </c>
      <c r="I51" s="68">
        <f t="shared" ca="1" si="11"/>
        <v>5</v>
      </c>
      <c r="J51" s="68"/>
      <c r="K51" s="68">
        <f t="shared" ca="1" si="11"/>
        <v>7</v>
      </c>
      <c r="L51" s="68">
        <f t="shared" ca="1" si="11"/>
        <v>6</v>
      </c>
      <c r="M51" s="68">
        <f t="shared" ca="1" si="11"/>
        <v>7</v>
      </c>
      <c r="N51" s="68"/>
      <c r="O51" s="71" t="str">
        <f t="shared" ca="1" si="11"/>
        <v>10</v>
      </c>
      <c r="P51" s="68">
        <f t="shared" ca="1" si="11"/>
        <v>11</v>
      </c>
      <c r="Q51" s="68">
        <f t="shared" ca="1" si="11"/>
        <v>12</v>
      </c>
      <c r="R51" s="68">
        <f t="shared" ca="1" si="11"/>
        <v>12</v>
      </c>
      <c r="S51" s="68">
        <f t="shared" ca="1" si="11"/>
        <v>12</v>
      </c>
      <c r="T51" s="68">
        <f t="shared" ca="1" si="11"/>
        <v>12</v>
      </c>
      <c r="U51" s="68">
        <f t="shared" ca="1" si="11"/>
        <v>12</v>
      </c>
      <c r="V51" s="68">
        <f t="shared" ca="1" si="11"/>
        <v>12</v>
      </c>
      <c r="W51" s="68">
        <f t="shared" ca="1" si="11"/>
        <v>12</v>
      </c>
      <c r="X51" s="68">
        <f t="shared" ca="1" si="11"/>
        <v>12</v>
      </c>
      <c r="Y51" s="68">
        <f t="shared" ca="1" si="11"/>
        <v>12</v>
      </c>
      <c r="Z51" s="68">
        <f t="shared" ca="1" si="11"/>
        <v>11</v>
      </c>
      <c r="AA51" s="68">
        <f t="shared" ca="1" si="11"/>
        <v>11</v>
      </c>
      <c r="AB51" s="68">
        <f t="shared" ca="1" si="11"/>
        <v>11</v>
      </c>
      <c r="AC51" s="68">
        <f t="shared" ca="1" si="11"/>
        <v>13</v>
      </c>
      <c r="AD51" s="68">
        <f t="shared" ca="1" si="11"/>
        <v>13</v>
      </c>
      <c r="AE51" s="68">
        <f t="shared" ca="1" si="11"/>
        <v>13</v>
      </c>
      <c r="AF51" s="68">
        <f t="shared" ca="1" si="11"/>
        <v>13</v>
      </c>
      <c r="AG51" s="68">
        <f t="shared" ca="1" si="11"/>
        <v>12</v>
      </c>
      <c r="AH51" s="68">
        <f t="shared" ca="1" si="11"/>
        <v>13</v>
      </c>
      <c r="AI51" s="68">
        <f t="shared" ca="1" si="11"/>
        <v>13</v>
      </c>
      <c r="AJ51" s="68">
        <f t="shared" ca="1" si="11"/>
        <v>13</v>
      </c>
      <c r="AK51" s="68">
        <f t="shared" ca="1" si="11"/>
        <v>13</v>
      </c>
      <c r="AL51" s="68">
        <f t="shared" ca="1" si="11"/>
        <v>13</v>
      </c>
      <c r="AM51" s="68">
        <f t="shared" ca="1" si="11"/>
        <v>13</v>
      </c>
      <c r="AN51" s="68">
        <f t="shared" ca="1" si="11"/>
        <v>14</v>
      </c>
      <c r="AO51" s="68">
        <f t="shared" ca="1" si="11"/>
        <v>14</v>
      </c>
      <c r="AP51" s="68">
        <f t="shared" ca="1" si="11"/>
        <v>14</v>
      </c>
      <c r="AQ51" s="68">
        <f t="shared" ca="1" si="11"/>
        <v>14</v>
      </c>
      <c r="AR51" s="68"/>
      <c r="AS51" s="68"/>
      <c r="AT51" s="68"/>
      <c r="AU51" s="68"/>
      <c r="AV51" s="68"/>
      <c r="AW51" s="68"/>
      <c r="AX51" s="68"/>
      <c r="AY51" s="68"/>
      <c r="AZ51" s="68"/>
      <c r="BA51" s="68"/>
    </row>
  </sheetData>
  <phoneticPr fontId="3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activeCell="F43" sqref="F43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434</v>
      </c>
    </row>
    <row r="4" spans="1:3">
      <c r="A4">
        <v>104</v>
      </c>
      <c r="B4" t="s">
        <v>331</v>
      </c>
      <c r="C4">
        <v>535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254</v>
      </c>
    </row>
    <row r="7" spans="1:3">
      <c r="A7">
        <v>115</v>
      </c>
      <c r="B7" t="s">
        <v>334</v>
      </c>
      <c r="C7">
        <v>87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241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152</v>
      </c>
    </row>
    <row r="13" spans="1:3">
      <c r="A13">
        <v>208</v>
      </c>
      <c r="B13" t="s">
        <v>331</v>
      </c>
      <c r="C13">
        <v>256</v>
      </c>
    </row>
    <row r="14" spans="1:3">
      <c r="A14">
        <v>235</v>
      </c>
      <c r="B14" t="s">
        <v>336</v>
      </c>
      <c r="C14">
        <v>44</v>
      </c>
    </row>
    <row r="15" spans="1:3">
      <c r="A15">
        <v>241</v>
      </c>
      <c r="B15" t="s">
        <v>337</v>
      </c>
      <c r="C15">
        <v>46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28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48</v>
      </c>
    </row>
    <row r="23" spans="1:3">
      <c r="A23">
        <v>322</v>
      </c>
      <c r="B23" t="s">
        <v>343</v>
      </c>
      <c r="C23">
        <v>40</v>
      </c>
    </row>
    <row r="24" spans="1:3">
      <c r="A24">
        <v>325</v>
      </c>
      <c r="B24" t="s">
        <v>344</v>
      </c>
      <c r="C24">
        <v>18</v>
      </c>
    </row>
    <row r="25" spans="1:3">
      <c r="A25">
        <v>371</v>
      </c>
      <c r="B25" t="s">
        <v>345</v>
      </c>
      <c r="C25">
        <v>16</v>
      </c>
    </row>
    <row r="26" spans="1:3">
      <c r="A26">
        <v>407</v>
      </c>
      <c r="B26" t="s">
        <v>347</v>
      </c>
      <c r="C26">
        <v>24</v>
      </c>
    </row>
    <row r="27" spans="1:3">
      <c r="A27">
        <v>415</v>
      </c>
      <c r="B27" t="s">
        <v>348</v>
      </c>
      <c r="C27">
        <v>22</v>
      </c>
    </row>
    <row r="28" spans="1:3">
      <c r="A28">
        <v>449</v>
      </c>
      <c r="B28" t="s">
        <v>349</v>
      </c>
      <c r="C28">
        <v>37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19</v>
      </c>
    </row>
    <row r="33" spans="1:3">
      <c r="A33">
        <v>531</v>
      </c>
      <c r="B33" t="s">
        <v>353</v>
      </c>
      <c r="C33">
        <v>21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17</v>
      </c>
    </row>
    <row r="36" spans="1:3">
      <c r="A36">
        <v>601</v>
      </c>
      <c r="B36" t="s">
        <v>356</v>
      </c>
      <c r="C36">
        <v>12</v>
      </c>
    </row>
    <row r="37" spans="1:3">
      <c r="A37">
        <v>625</v>
      </c>
      <c r="B37" t="s">
        <v>357</v>
      </c>
      <c r="C37">
        <v>17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21</v>
      </c>
    </row>
    <row r="41" spans="1:3">
      <c r="A41">
        <v>721</v>
      </c>
      <c r="B41" t="s">
        <v>451</v>
      </c>
      <c r="C41">
        <v>18</v>
      </c>
    </row>
    <row r="42" spans="1:3">
      <c r="A42">
        <v>725</v>
      </c>
      <c r="B42" t="s">
        <v>452</v>
      </c>
      <c r="C42">
        <v>23</v>
      </c>
    </row>
    <row r="43" spans="1:3">
      <c r="A43">
        <v>732</v>
      </c>
      <c r="B43" t="s">
        <v>453</v>
      </c>
      <c r="C43">
        <v>27</v>
      </c>
    </row>
    <row r="44" spans="1:3">
      <c r="A44">
        <v>736</v>
      </c>
      <c r="B44" t="s">
        <v>454</v>
      </c>
      <c r="C44">
        <v>12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13</v>
      </c>
    </row>
    <row r="47" spans="1:3">
      <c r="A47">
        <v>805</v>
      </c>
      <c r="B47" t="s">
        <v>346</v>
      </c>
      <c r="C47">
        <v>8</v>
      </c>
    </row>
    <row r="48" spans="1:3">
      <c r="A48">
        <v>832</v>
      </c>
      <c r="B48" t="s">
        <v>459</v>
      </c>
      <c r="C48">
        <v>12</v>
      </c>
    </row>
    <row r="49" spans="1:3">
      <c r="A49">
        <v>848</v>
      </c>
      <c r="B49" t="s">
        <v>460</v>
      </c>
      <c r="C49">
        <v>24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6</v>
      </c>
    </row>
    <row r="52" spans="1:3">
      <c r="A52">
        <v>922</v>
      </c>
      <c r="B52" t="s">
        <v>463</v>
      </c>
      <c r="C52">
        <v>8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53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sqref="A1:C55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437</v>
      </c>
    </row>
    <row r="4" spans="1:3">
      <c r="A4">
        <v>104</v>
      </c>
      <c r="B4" t="s">
        <v>331</v>
      </c>
      <c r="C4">
        <v>536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253</v>
      </c>
    </row>
    <row r="7" spans="1:3">
      <c r="A7">
        <v>115</v>
      </c>
      <c r="B7" t="s">
        <v>334</v>
      </c>
      <c r="C7">
        <v>88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241</v>
      </c>
    </row>
    <row r="11" spans="1:3">
      <c r="A11">
        <v>202</v>
      </c>
      <c r="B11" t="s">
        <v>331</v>
      </c>
      <c r="C11">
        <v>362</v>
      </c>
    </row>
    <row r="12" spans="1:3">
      <c r="A12">
        <v>207</v>
      </c>
      <c r="B12" t="s">
        <v>331</v>
      </c>
      <c r="C12">
        <v>154</v>
      </c>
    </row>
    <row r="13" spans="1:3">
      <c r="A13">
        <v>208</v>
      </c>
      <c r="B13" t="s">
        <v>331</v>
      </c>
      <c r="C13">
        <v>258</v>
      </c>
    </row>
    <row r="14" spans="1:3">
      <c r="A14">
        <v>235</v>
      </c>
      <c r="B14" t="s">
        <v>336</v>
      </c>
      <c r="C14">
        <v>44</v>
      </c>
    </row>
    <row r="15" spans="1:3">
      <c r="A15">
        <v>241</v>
      </c>
      <c r="B15" t="s">
        <v>337</v>
      </c>
      <c r="C15">
        <v>46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28</v>
      </c>
    </row>
    <row r="19" spans="1:3">
      <c r="A19">
        <v>299</v>
      </c>
      <c r="B19" t="s">
        <v>335</v>
      </c>
      <c r="C19">
        <v>0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48</v>
      </c>
    </row>
    <row r="23" spans="1:3">
      <c r="A23">
        <v>322</v>
      </c>
      <c r="B23" t="s">
        <v>343</v>
      </c>
      <c r="C23">
        <v>40</v>
      </c>
    </row>
    <row r="24" spans="1:3">
      <c r="A24">
        <v>325</v>
      </c>
      <c r="B24" t="s">
        <v>344</v>
      </c>
      <c r="C24">
        <v>18</v>
      </c>
    </row>
    <row r="25" spans="1:3">
      <c r="A25">
        <v>371</v>
      </c>
      <c r="B25" t="s">
        <v>345</v>
      </c>
      <c r="C25">
        <v>16</v>
      </c>
    </row>
    <row r="26" spans="1:3">
      <c r="A26">
        <v>407</v>
      </c>
      <c r="B26" t="s">
        <v>347</v>
      </c>
      <c r="C26">
        <v>24</v>
      </c>
    </row>
    <row r="27" spans="1:3">
      <c r="A27">
        <v>415</v>
      </c>
      <c r="B27" t="s">
        <v>348</v>
      </c>
      <c r="C27">
        <v>22</v>
      </c>
    </row>
    <row r="28" spans="1:3">
      <c r="A28">
        <v>449</v>
      </c>
      <c r="B28" t="s">
        <v>349</v>
      </c>
      <c r="C28">
        <v>37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18</v>
      </c>
    </row>
    <row r="33" spans="1:3">
      <c r="A33">
        <v>531</v>
      </c>
      <c r="B33" t="s">
        <v>353</v>
      </c>
      <c r="C33">
        <v>22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17</v>
      </c>
    </row>
    <row r="36" spans="1:3">
      <c r="A36">
        <v>601</v>
      </c>
      <c r="B36" t="s">
        <v>356</v>
      </c>
      <c r="C36">
        <v>14</v>
      </c>
    </row>
    <row r="37" spans="1:3">
      <c r="A37">
        <v>625</v>
      </c>
      <c r="B37" t="s">
        <v>357</v>
      </c>
      <c r="C37">
        <v>15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21</v>
      </c>
    </row>
    <row r="41" spans="1:3">
      <c r="A41">
        <v>721</v>
      </c>
      <c r="B41" t="s">
        <v>451</v>
      </c>
      <c r="C41">
        <v>17</v>
      </c>
    </row>
    <row r="42" spans="1:3">
      <c r="A42">
        <v>725</v>
      </c>
      <c r="B42" t="s">
        <v>452</v>
      </c>
      <c r="C42">
        <v>24</v>
      </c>
    </row>
    <row r="43" spans="1:3">
      <c r="A43">
        <v>732</v>
      </c>
      <c r="B43" t="s">
        <v>453</v>
      </c>
      <c r="C43">
        <v>27</v>
      </c>
    </row>
    <row r="44" spans="1:3">
      <c r="A44">
        <v>736</v>
      </c>
      <c r="B44" t="s">
        <v>454</v>
      </c>
      <c r="C44">
        <v>13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13</v>
      </c>
    </row>
    <row r="47" spans="1:3">
      <c r="A47">
        <v>805</v>
      </c>
      <c r="B47" t="s">
        <v>346</v>
      </c>
      <c r="C47">
        <v>8</v>
      </c>
    </row>
    <row r="48" spans="1:3">
      <c r="A48">
        <v>832</v>
      </c>
      <c r="B48" t="s">
        <v>459</v>
      </c>
      <c r="C48">
        <v>12</v>
      </c>
    </row>
    <row r="49" spans="1:3">
      <c r="A49">
        <v>848</v>
      </c>
      <c r="B49" t="s">
        <v>460</v>
      </c>
      <c r="C49">
        <v>25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6</v>
      </c>
    </row>
    <row r="52" spans="1:3">
      <c r="A52">
        <v>922</v>
      </c>
      <c r="B52" t="s">
        <v>463</v>
      </c>
      <c r="C52">
        <v>8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54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sqref="A1:C55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442</v>
      </c>
    </row>
    <row r="4" spans="1:3">
      <c r="A4">
        <v>104</v>
      </c>
      <c r="B4" t="s">
        <v>331</v>
      </c>
      <c r="C4">
        <v>537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253</v>
      </c>
    </row>
    <row r="7" spans="1:3">
      <c r="A7">
        <v>115</v>
      </c>
      <c r="B7" t="s">
        <v>334</v>
      </c>
      <c r="C7">
        <v>88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244</v>
      </c>
    </row>
    <row r="11" spans="1:3">
      <c r="A11">
        <v>202</v>
      </c>
      <c r="B11" t="s">
        <v>331</v>
      </c>
      <c r="C11">
        <v>362</v>
      </c>
    </row>
    <row r="12" spans="1:3">
      <c r="A12">
        <v>207</v>
      </c>
      <c r="B12" t="s">
        <v>331</v>
      </c>
      <c r="C12">
        <v>155</v>
      </c>
    </row>
    <row r="13" spans="1:3">
      <c r="A13">
        <v>208</v>
      </c>
      <c r="B13" t="s">
        <v>331</v>
      </c>
      <c r="C13">
        <v>259</v>
      </c>
    </row>
    <row r="14" spans="1:3">
      <c r="A14">
        <v>235</v>
      </c>
      <c r="B14" t="s">
        <v>336</v>
      </c>
      <c r="C14">
        <v>44</v>
      </c>
    </row>
    <row r="15" spans="1:3">
      <c r="A15">
        <v>241</v>
      </c>
      <c r="B15" t="s">
        <v>337</v>
      </c>
      <c r="C15">
        <v>45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29</v>
      </c>
    </row>
    <row r="19" spans="1:3">
      <c r="A19">
        <v>299</v>
      </c>
      <c r="B19" t="s">
        <v>335</v>
      </c>
      <c r="C19">
        <v>1</v>
      </c>
    </row>
    <row r="20" spans="1:3">
      <c r="A20">
        <v>301</v>
      </c>
      <c r="B20" t="s">
        <v>340</v>
      </c>
      <c r="C20">
        <v>33</v>
      </c>
    </row>
    <row r="21" spans="1:3">
      <c r="A21">
        <v>308</v>
      </c>
      <c r="B21" t="s">
        <v>341</v>
      </c>
      <c r="C21">
        <v>34</v>
      </c>
    </row>
    <row r="22" spans="1:3">
      <c r="A22">
        <v>311</v>
      </c>
      <c r="B22" t="s">
        <v>342</v>
      </c>
      <c r="C22">
        <v>48</v>
      </c>
    </row>
    <row r="23" spans="1:3">
      <c r="A23">
        <v>322</v>
      </c>
      <c r="B23" t="s">
        <v>343</v>
      </c>
      <c r="C23">
        <v>39</v>
      </c>
    </row>
    <row r="24" spans="1:3">
      <c r="A24">
        <v>325</v>
      </c>
      <c r="B24" t="s">
        <v>344</v>
      </c>
      <c r="C24">
        <v>19</v>
      </c>
    </row>
    <row r="25" spans="1:3">
      <c r="A25">
        <v>371</v>
      </c>
      <c r="B25" t="s">
        <v>345</v>
      </c>
      <c r="C25">
        <v>16</v>
      </c>
    </row>
    <row r="26" spans="1:3">
      <c r="A26">
        <v>407</v>
      </c>
      <c r="B26" t="s">
        <v>347</v>
      </c>
      <c r="C26">
        <v>24</v>
      </c>
    </row>
    <row r="27" spans="1:3">
      <c r="A27">
        <v>415</v>
      </c>
      <c r="B27" t="s">
        <v>348</v>
      </c>
      <c r="C27">
        <v>22</v>
      </c>
    </row>
    <row r="28" spans="1:3">
      <c r="A28">
        <v>449</v>
      </c>
      <c r="B28" t="s">
        <v>349</v>
      </c>
      <c r="C28">
        <v>37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18</v>
      </c>
    </row>
    <row r="33" spans="1:3">
      <c r="A33">
        <v>531</v>
      </c>
      <c r="B33" t="s">
        <v>353</v>
      </c>
      <c r="C33">
        <v>23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18</v>
      </c>
    </row>
    <row r="36" spans="1:3">
      <c r="A36">
        <v>601</v>
      </c>
      <c r="B36" t="s">
        <v>356</v>
      </c>
      <c r="C36">
        <v>14</v>
      </c>
    </row>
    <row r="37" spans="1:3">
      <c r="A37">
        <v>625</v>
      </c>
      <c r="B37" t="s">
        <v>357</v>
      </c>
      <c r="C37">
        <v>15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22</v>
      </c>
    </row>
    <row r="41" spans="1:3">
      <c r="A41">
        <v>721</v>
      </c>
      <c r="B41" t="s">
        <v>451</v>
      </c>
      <c r="C41">
        <v>17</v>
      </c>
    </row>
    <row r="42" spans="1:3">
      <c r="A42">
        <v>725</v>
      </c>
      <c r="B42" t="s">
        <v>452</v>
      </c>
      <c r="C42">
        <v>24</v>
      </c>
    </row>
    <row r="43" spans="1:3">
      <c r="A43">
        <v>732</v>
      </c>
      <c r="B43" t="s">
        <v>453</v>
      </c>
      <c r="C43">
        <v>28</v>
      </c>
    </row>
    <row r="44" spans="1:3">
      <c r="A44">
        <v>736</v>
      </c>
      <c r="B44" t="s">
        <v>454</v>
      </c>
      <c r="C44">
        <v>14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13</v>
      </c>
    </row>
    <row r="47" spans="1:3">
      <c r="A47">
        <v>805</v>
      </c>
      <c r="B47" t="s">
        <v>346</v>
      </c>
      <c r="C47">
        <v>8</v>
      </c>
    </row>
    <row r="48" spans="1:3">
      <c r="A48">
        <v>832</v>
      </c>
      <c r="B48" t="s">
        <v>459</v>
      </c>
      <c r="C48">
        <v>12</v>
      </c>
    </row>
    <row r="49" spans="1:3">
      <c r="A49">
        <v>848</v>
      </c>
      <c r="B49" t="s">
        <v>460</v>
      </c>
      <c r="C49">
        <v>25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6</v>
      </c>
    </row>
    <row r="52" spans="1:3">
      <c r="A52">
        <v>922</v>
      </c>
      <c r="B52" t="s">
        <v>463</v>
      </c>
      <c r="C52">
        <v>8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55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sqref="A1:C55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445</v>
      </c>
    </row>
    <row r="4" spans="1:3">
      <c r="A4">
        <v>104</v>
      </c>
      <c r="B4" t="s">
        <v>331</v>
      </c>
      <c r="C4">
        <v>538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249</v>
      </c>
    </row>
    <row r="7" spans="1:3">
      <c r="A7">
        <v>115</v>
      </c>
      <c r="B7" t="s">
        <v>334</v>
      </c>
      <c r="C7">
        <v>87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244</v>
      </c>
    </row>
    <row r="11" spans="1:3">
      <c r="A11">
        <v>202</v>
      </c>
      <c r="B11" t="s">
        <v>331</v>
      </c>
      <c r="C11">
        <v>362</v>
      </c>
    </row>
    <row r="12" spans="1:3">
      <c r="A12">
        <v>207</v>
      </c>
      <c r="B12" t="s">
        <v>331</v>
      </c>
      <c r="C12">
        <v>155</v>
      </c>
    </row>
    <row r="13" spans="1:3">
      <c r="A13">
        <v>208</v>
      </c>
      <c r="B13" t="s">
        <v>331</v>
      </c>
      <c r="C13">
        <v>259</v>
      </c>
    </row>
    <row r="14" spans="1:3">
      <c r="A14">
        <v>235</v>
      </c>
      <c r="B14" t="s">
        <v>336</v>
      </c>
      <c r="C14">
        <v>43</v>
      </c>
    </row>
    <row r="15" spans="1:3">
      <c r="A15">
        <v>241</v>
      </c>
      <c r="B15" t="s">
        <v>337</v>
      </c>
      <c r="C15">
        <v>45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29</v>
      </c>
    </row>
    <row r="19" spans="1:3">
      <c r="A19">
        <v>299</v>
      </c>
      <c r="B19" t="s">
        <v>335</v>
      </c>
      <c r="C19">
        <v>1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34</v>
      </c>
    </row>
    <row r="22" spans="1:3">
      <c r="A22">
        <v>311</v>
      </c>
      <c r="B22" t="s">
        <v>342</v>
      </c>
      <c r="C22">
        <v>48</v>
      </c>
    </row>
    <row r="23" spans="1:3">
      <c r="A23">
        <v>322</v>
      </c>
      <c r="B23" t="s">
        <v>343</v>
      </c>
      <c r="C23">
        <v>39</v>
      </c>
    </row>
    <row r="24" spans="1:3">
      <c r="A24">
        <v>325</v>
      </c>
      <c r="B24" t="s">
        <v>344</v>
      </c>
      <c r="C24">
        <v>19</v>
      </c>
    </row>
    <row r="25" spans="1:3">
      <c r="A25">
        <v>371</v>
      </c>
      <c r="B25" t="s">
        <v>345</v>
      </c>
      <c r="C25">
        <v>16</v>
      </c>
    </row>
    <row r="26" spans="1:3">
      <c r="A26">
        <v>407</v>
      </c>
      <c r="B26" t="s">
        <v>347</v>
      </c>
      <c r="C26">
        <v>24</v>
      </c>
    </row>
    <row r="27" spans="1:3">
      <c r="A27">
        <v>415</v>
      </c>
      <c r="B27" t="s">
        <v>348</v>
      </c>
      <c r="C27">
        <v>22</v>
      </c>
    </row>
    <row r="28" spans="1:3">
      <c r="A28">
        <v>449</v>
      </c>
      <c r="B28" t="s">
        <v>349</v>
      </c>
      <c r="C28">
        <v>37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18</v>
      </c>
    </row>
    <row r="33" spans="1:3">
      <c r="A33">
        <v>531</v>
      </c>
      <c r="B33" t="s">
        <v>353</v>
      </c>
      <c r="C33">
        <v>24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17</v>
      </c>
    </row>
    <row r="36" spans="1:3">
      <c r="A36">
        <v>601</v>
      </c>
      <c r="B36" t="s">
        <v>356</v>
      </c>
      <c r="C36">
        <v>13</v>
      </c>
    </row>
    <row r="37" spans="1:3">
      <c r="A37">
        <v>625</v>
      </c>
      <c r="B37" t="s">
        <v>357</v>
      </c>
      <c r="C37">
        <v>15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22</v>
      </c>
    </row>
    <row r="41" spans="1:3">
      <c r="A41">
        <v>721</v>
      </c>
      <c r="B41" t="s">
        <v>451</v>
      </c>
      <c r="C41">
        <v>17</v>
      </c>
    </row>
    <row r="42" spans="1:3">
      <c r="A42">
        <v>725</v>
      </c>
      <c r="B42" t="s">
        <v>452</v>
      </c>
      <c r="C42">
        <v>25</v>
      </c>
    </row>
    <row r="43" spans="1:3">
      <c r="A43">
        <v>732</v>
      </c>
      <c r="B43" t="s">
        <v>453</v>
      </c>
      <c r="C43">
        <v>28</v>
      </c>
    </row>
    <row r="44" spans="1:3">
      <c r="A44">
        <v>736</v>
      </c>
      <c r="B44" t="s">
        <v>454</v>
      </c>
      <c r="C44">
        <v>14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13</v>
      </c>
    </row>
    <row r="47" spans="1:3">
      <c r="A47">
        <v>805</v>
      </c>
      <c r="B47" t="s">
        <v>346</v>
      </c>
      <c r="C47">
        <v>8</v>
      </c>
    </row>
    <row r="48" spans="1:3">
      <c r="A48">
        <v>832</v>
      </c>
      <c r="B48" t="s">
        <v>459</v>
      </c>
      <c r="C48">
        <v>11</v>
      </c>
    </row>
    <row r="49" spans="1:3">
      <c r="A49">
        <v>848</v>
      </c>
      <c r="B49" t="s">
        <v>460</v>
      </c>
      <c r="C49">
        <v>25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6</v>
      </c>
    </row>
    <row r="52" spans="1:3">
      <c r="A52">
        <v>922</v>
      </c>
      <c r="B52" t="s">
        <v>463</v>
      </c>
      <c r="C52">
        <v>8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57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sqref="A1:C55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446</v>
      </c>
    </row>
    <row r="4" spans="1:3">
      <c r="A4">
        <v>104</v>
      </c>
      <c r="B4" t="s">
        <v>331</v>
      </c>
      <c r="C4">
        <v>538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249</v>
      </c>
    </row>
    <row r="7" spans="1:3">
      <c r="A7">
        <v>115</v>
      </c>
      <c r="B7" t="s">
        <v>334</v>
      </c>
      <c r="C7">
        <v>86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244</v>
      </c>
    </row>
    <row r="11" spans="1:3">
      <c r="A11">
        <v>202</v>
      </c>
      <c r="B11" t="s">
        <v>331</v>
      </c>
      <c r="C11">
        <v>360</v>
      </c>
    </row>
    <row r="12" spans="1:3">
      <c r="A12">
        <v>207</v>
      </c>
      <c r="B12" t="s">
        <v>331</v>
      </c>
      <c r="C12">
        <v>154</v>
      </c>
    </row>
    <row r="13" spans="1:3">
      <c r="A13">
        <v>208</v>
      </c>
      <c r="B13" t="s">
        <v>331</v>
      </c>
      <c r="C13">
        <v>260</v>
      </c>
    </row>
    <row r="14" spans="1:3">
      <c r="A14">
        <v>235</v>
      </c>
      <c r="B14" t="s">
        <v>336</v>
      </c>
      <c r="C14">
        <v>44</v>
      </c>
    </row>
    <row r="15" spans="1:3">
      <c r="A15">
        <v>241</v>
      </c>
      <c r="B15" t="s">
        <v>337</v>
      </c>
      <c r="C15">
        <v>45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31</v>
      </c>
    </row>
    <row r="19" spans="1:3">
      <c r="A19">
        <v>299</v>
      </c>
      <c r="B19" t="s">
        <v>335</v>
      </c>
      <c r="C19">
        <v>1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34</v>
      </c>
    </row>
    <row r="22" spans="1:3">
      <c r="A22">
        <v>311</v>
      </c>
      <c r="B22" t="s">
        <v>342</v>
      </c>
      <c r="C22">
        <v>48</v>
      </c>
    </row>
    <row r="23" spans="1:3">
      <c r="A23">
        <v>322</v>
      </c>
      <c r="B23" t="s">
        <v>343</v>
      </c>
      <c r="C23">
        <v>39</v>
      </c>
    </row>
    <row r="24" spans="1:3">
      <c r="A24">
        <v>325</v>
      </c>
      <c r="B24" t="s">
        <v>344</v>
      </c>
      <c r="C24">
        <v>19</v>
      </c>
    </row>
    <row r="25" spans="1:3">
      <c r="A25">
        <v>371</v>
      </c>
      <c r="B25" t="s">
        <v>345</v>
      </c>
      <c r="C25">
        <v>15</v>
      </c>
    </row>
    <row r="26" spans="1:3">
      <c r="A26">
        <v>407</v>
      </c>
      <c r="B26" t="s">
        <v>347</v>
      </c>
      <c r="C26">
        <v>24</v>
      </c>
    </row>
    <row r="27" spans="1:3">
      <c r="A27">
        <v>415</v>
      </c>
      <c r="B27" t="s">
        <v>348</v>
      </c>
      <c r="C27">
        <v>21</v>
      </c>
    </row>
    <row r="28" spans="1:3">
      <c r="A28">
        <v>449</v>
      </c>
      <c r="B28" t="s">
        <v>349</v>
      </c>
      <c r="C28">
        <v>37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18</v>
      </c>
    </row>
    <row r="33" spans="1:3">
      <c r="A33">
        <v>531</v>
      </c>
      <c r="B33" t="s">
        <v>353</v>
      </c>
      <c r="C33">
        <v>24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17</v>
      </c>
    </row>
    <row r="36" spans="1:3">
      <c r="A36">
        <v>601</v>
      </c>
      <c r="B36" t="s">
        <v>356</v>
      </c>
      <c r="C36">
        <v>13</v>
      </c>
    </row>
    <row r="37" spans="1:3">
      <c r="A37">
        <v>625</v>
      </c>
      <c r="B37" t="s">
        <v>357</v>
      </c>
      <c r="C37">
        <v>15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22</v>
      </c>
    </row>
    <row r="41" spans="1:3">
      <c r="A41">
        <v>721</v>
      </c>
      <c r="B41" t="s">
        <v>451</v>
      </c>
      <c r="C41">
        <v>17</v>
      </c>
    </row>
    <row r="42" spans="1:3">
      <c r="A42">
        <v>725</v>
      </c>
      <c r="B42" t="s">
        <v>452</v>
      </c>
      <c r="C42">
        <v>25</v>
      </c>
    </row>
    <row r="43" spans="1:3">
      <c r="A43">
        <v>732</v>
      </c>
      <c r="B43" t="s">
        <v>453</v>
      </c>
      <c r="C43">
        <v>28</v>
      </c>
    </row>
    <row r="44" spans="1:3">
      <c r="A44">
        <v>736</v>
      </c>
      <c r="B44" t="s">
        <v>454</v>
      </c>
      <c r="C44">
        <v>14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13</v>
      </c>
    </row>
    <row r="47" spans="1:3">
      <c r="A47">
        <v>805</v>
      </c>
      <c r="B47" t="s">
        <v>346</v>
      </c>
      <c r="C47">
        <v>8</v>
      </c>
    </row>
    <row r="48" spans="1:3">
      <c r="A48">
        <v>832</v>
      </c>
      <c r="B48" t="s">
        <v>459</v>
      </c>
      <c r="C48">
        <v>11</v>
      </c>
    </row>
    <row r="49" spans="1:3">
      <c r="A49">
        <v>848</v>
      </c>
      <c r="B49" t="s">
        <v>460</v>
      </c>
      <c r="C49">
        <v>25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6</v>
      </c>
    </row>
    <row r="52" spans="1:3">
      <c r="A52">
        <v>922</v>
      </c>
      <c r="B52" t="s">
        <v>463</v>
      </c>
      <c r="C52">
        <v>8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58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sqref="A1:C55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445</v>
      </c>
    </row>
    <row r="4" spans="1:3">
      <c r="A4">
        <v>104</v>
      </c>
      <c r="B4" t="s">
        <v>331</v>
      </c>
      <c r="C4">
        <v>538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249</v>
      </c>
    </row>
    <row r="7" spans="1:3">
      <c r="A7">
        <v>115</v>
      </c>
      <c r="B7" t="s">
        <v>334</v>
      </c>
      <c r="C7">
        <v>86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245</v>
      </c>
    </row>
    <row r="11" spans="1:3">
      <c r="A11">
        <v>202</v>
      </c>
      <c r="B11" t="s">
        <v>331</v>
      </c>
      <c r="C11">
        <v>360</v>
      </c>
    </row>
    <row r="12" spans="1:3">
      <c r="A12">
        <v>207</v>
      </c>
      <c r="B12" t="s">
        <v>331</v>
      </c>
      <c r="C12">
        <v>153</v>
      </c>
    </row>
    <row r="13" spans="1:3">
      <c r="A13">
        <v>208</v>
      </c>
      <c r="B13" t="s">
        <v>331</v>
      </c>
      <c r="C13">
        <v>258</v>
      </c>
    </row>
    <row r="14" spans="1:3">
      <c r="A14">
        <v>235</v>
      </c>
      <c r="B14" t="s">
        <v>336</v>
      </c>
      <c r="C14">
        <v>43</v>
      </c>
    </row>
    <row r="15" spans="1:3">
      <c r="A15">
        <v>241</v>
      </c>
      <c r="B15" t="s">
        <v>337</v>
      </c>
      <c r="C15">
        <v>45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30</v>
      </c>
    </row>
    <row r="19" spans="1:3">
      <c r="A19">
        <v>299</v>
      </c>
      <c r="B19" t="s">
        <v>335</v>
      </c>
      <c r="C19">
        <v>1</v>
      </c>
    </row>
    <row r="20" spans="1:3">
      <c r="A20">
        <v>301</v>
      </c>
      <c r="B20" t="s">
        <v>340</v>
      </c>
      <c r="C20">
        <v>33</v>
      </c>
    </row>
    <row r="21" spans="1:3">
      <c r="A21">
        <v>308</v>
      </c>
      <c r="B21" t="s">
        <v>341</v>
      </c>
      <c r="C21">
        <v>34</v>
      </c>
    </row>
    <row r="22" spans="1:3">
      <c r="A22">
        <v>311</v>
      </c>
      <c r="B22" t="s">
        <v>342</v>
      </c>
      <c r="C22">
        <v>48</v>
      </c>
    </row>
    <row r="23" spans="1:3">
      <c r="A23">
        <v>322</v>
      </c>
      <c r="B23" t="s">
        <v>343</v>
      </c>
      <c r="C23">
        <v>39</v>
      </c>
    </row>
    <row r="24" spans="1:3">
      <c r="A24">
        <v>325</v>
      </c>
      <c r="B24" t="s">
        <v>344</v>
      </c>
      <c r="C24">
        <v>19</v>
      </c>
    </row>
    <row r="25" spans="1:3">
      <c r="A25">
        <v>371</v>
      </c>
      <c r="B25" t="s">
        <v>345</v>
      </c>
      <c r="C25">
        <v>15</v>
      </c>
    </row>
    <row r="26" spans="1:3">
      <c r="A26">
        <v>407</v>
      </c>
      <c r="B26" t="s">
        <v>347</v>
      </c>
      <c r="C26">
        <v>24</v>
      </c>
    </row>
    <row r="27" spans="1:3">
      <c r="A27">
        <v>415</v>
      </c>
      <c r="B27" t="s">
        <v>348</v>
      </c>
      <c r="C27">
        <v>21</v>
      </c>
    </row>
    <row r="28" spans="1:3">
      <c r="A28">
        <v>449</v>
      </c>
      <c r="B28" t="s">
        <v>349</v>
      </c>
      <c r="C28">
        <v>37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0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18</v>
      </c>
    </row>
    <row r="33" spans="1:3">
      <c r="A33">
        <v>531</v>
      </c>
      <c r="B33" t="s">
        <v>353</v>
      </c>
      <c r="C33">
        <v>24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17</v>
      </c>
    </row>
    <row r="36" spans="1:3">
      <c r="A36">
        <v>601</v>
      </c>
      <c r="B36" t="s">
        <v>356</v>
      </c>
      <c r="C36">
        <v>13</v>
      </c>
    </row>
    <row r="37" spans="1:3">
      <c r="A37">
        <v>625</v>
      </c>
      <c r="B37" t="s">
        <v>357</v>
      </c>
      <c r="C37">
        <v>16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22</v>
      </c>
    </row>
    <row r="41" spans="1:3">
      <c r="A41">
        <v>721</v>
      </c>
      <c r="B41" t="s">
        <v>451</v>
      </c>
      <c r="C41">
        <v>16</v>
      </c>
    </row>
    <row r="42" spans="1:3">
      <c r="A42">
        <v>725</v>
      </c>
      <c r="B42" t="s">
        <v>452</v>
      </c>
      <c r="C42">
        <v>25</v>
      </c>
    </row>
    <row r="43" spans="1:3">
      <c r="A43">
        <v>732</v>
      </c>
      <c r="B43" t="s">
        <v>453</v>
      </c>
      <c r="C43">
        <v>28</v>
      </c>
    </row>
    <row r="44" spans="1:3">
      <c r="A44">
        <v>736</v>
      </c>
      <c r="B44" t="s">
        <v>454</v>
      </c>
      <c r="C44">
        <v>14</v>
      </c>
    </row>
    <row r="45" spans="1:3">
      <c r="A45">
        <v>752</v>
      </c>
      <c r="B45" t="s">
        <v>456</v>
      </c>
      <c r="C45">
        <v>11</v>
      </c>
    </row>
    <row r="46" spans="1:3">
      <c r="A46">
        <v>772</v>
      </c>
      <c r="B46" t="s">
        <v>457</v>
      </c>
      <c r="C46">
        <v>13</v>
      </c>
    </row>
    <row r="47" spans="1:3">
      <c r="A47">
        <v>805</v>
      </c>
      <c r="B47" t="s">
        <v>346</v>
      </c>
      <c r="C47">
        <v>8</v>
      </c>
    </row>
    <row r="48" spans="1:3">
      <c r="A48">
        <v>832</v>
      </c>
      <c r="B48" t="s">
        <v>459</v>
      </c>
      <c r="C48">
        <v>11</v>
      </c>
    </row>
    <row r="49" spans="1:3">
      <c r="A49">
        <v>848</v>
      </c>
      <c r="B49" t="s">
        <v>460</v>
      </c>
      <c r="C49">
        <v>25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6</v>
      </c>
    </row>
    <row r="52" spans="1:3">
      <c r="A52">
        <v>922</v>
      </c>
      <c r="B52" t="s">
        <v>463</v>
      </c>
      <c r="C52">
        <v>8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61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4"/>
  <sheetViews>
    <sheetView workbookViewId="0">
      <selection activeCell="F24" sqref="F24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450</v>
      </c>
    </row>
    <row r="4" spans="1:3">
      <c r="A4">
        <v>104</v>
      </c>
      <c r="B4" t="s">
        <v>331</v>
      </c>
      <c r="C4">
        <v>544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252</v>
      </c>
    </row>
    <row r="7" spans="1:3">
      <c r="A7">
        <v>115</v>
      </c>
      <c r="B7" t="s">
        <v>334</v>
      </c>
      <c r="C7">
        <v>85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247</v>
      </c>
    </row>
    <row r="11" spans="1:3">
      <c r="A11">
        <v>202</v>
      </c>
      <c r="B11" t="s">
        <v>331</v>
      </c>
      <c r="C11">
        <v>361</v>
      </c>
    </row>
    <row r="12" spans="1:3">
      <c r="A12">
        <v>207</v>
      </c>
      <c r="B12" t="s">
        <v>331</v>
      </c>
      <c r="C12">
        <v>158</v>
      </c>
    </row>
    <row r="13" spans="1:3">
      <c r="A13">
        <v>208</v>
      </c>
      <c r="B13" t="s">
        <v>331</v>
      </c>
      <c r="C13">
        <v>260</v>
      </c>
    </row>
    <row r="14" spans="1:3">
      <c r="A14">
        <v>235</v>
      </c>
      <c r="B14" t="s">
        <v>336</v>
      </c>
      <c r="C14">
        <v>40</v>
      </c>
    </row>
    <row r="15" spans="1:3">
      <c r="A15">
        <v>241</v>
      </c>
      <c r="B15" t="s">
        <v>337</v>
      </c>
      <c r="C15">
        <v>48</v>
      </c>
    </row>
    <row r="16" spans="1:3">
      <c r="A16">
        <v>247</v>
      </c>
      <c r="B16" t="s">
        <v>338</v>
      </c>
      <c r="C16">
        <v>0</v>
      </c>
    </row>
    <row r="17" spans="1:3">
      <c r="A17">
        <v>248</v>
      </c>
      <c r="B17" t="s">
        <v>338</v>
      </c>
      <c r="C17">
        <v>47</v>
      </c>
    </row>
    <row r="18" spans="1:3">
      <c r="A18">
        <v>265</v>
      </c>
      <c r="B18" t="s">
        <v>339</v>
      </c>
      <c r="C18">
        <v>29</v>
      </c>
    </row>
    <row r="19" spans="1:3">
      <c r="A19">
        <v>299</v>
      </c>
      <c r="B19" t="s">
        <v>335</v>
      </c>
      <c r="C19">
        <v>1</v>
      </c>
    </row>
    <row r="20" spans="1:3">
      <c r="A20">
        <v>301</v>
      </c>
      <c r="B20" t="s">
        <v>340</v>
      </c>
      <c r="C20">
        <v>34</v>
      </c>
    </row>
    <row r="21" spans="1:3">
      <c r="A21">
        <v>308</v>
      </c>
      <c r="B21" t="s">
        <v>341</v>
      </c>
      <c r="C21">
        <v>33</v>
      </c>
    </row>
    <row r="22" spans="1:3">
      <c r="A22">
        <v>311</v>
      </c>
      <c r="B22" t="s">
        <v>342</v>
      </c>
      <c r="C22">
        <v>48</v>
      </c>
    </row>
    <row r="23" spans="1:3">
      <c r="A23">
        <v>322</v>
      </c>
      <c r="B23" t="s">
        <v>343</v>
      </c>
      <c r="C23">
        <v>38</v>
      </c>
    </row>
    <row r="24" spans="1:3">
      <c r="A24">
        <v>325</v>
      </c>
      <c r="B24" t="s">
        <v>344</v>
      </c>
      <c r="C24">
        <v>20</v>
      </c>
    </row>
    <row r="25" spans="1:3">
      <c r="A25">
        <v>371</v>
      </c>
      <c r="B25" t="s">
        <v>345</v>
      </c>
      <c r="C25">
        <v>14</v>
      </c>
    </row>
    <row r="26" spans="1:3">
      <c r="A26">
        <v>407</v>
      </c>
      <c r="B26" t="s">
        <v>347</v>
      </c>
      <c r="C26">
        <v>24</v>
      </c>
    </row>
    <row r="27" spans="1:3">
      <c r="A27">
        <v>415</v>
      </c>
      <c r="B27" t="s">
        <v>348</v>
      </c>
      <c r="C27">
        <v>22</v>
      </c>
    </row>
    <row r="28" spans="1:3">
      <c r="A28">
        <v>449</v>
      </c>
      <c r="B28" t="s">
        <v>349</v>
      </c>
      <c r="C28">
        <v>37</v>
      </c>
    </row>
    <row r="29" spans="1:3">
      <c r="A29">
        <v>498</v>
      </c>
      <c r="B29" t="s">
        <v>335</v>
      </c>
      <c r="C29">
        <v>0</v>
      </c>
    </row>
    <row r="30" spans="1:3">
      <c r="A30">
        <v>499</v>
      </c>
      <c r="B30" t="s">
        <v>335</v>
      </c>
      <c r="C30">
        <v>1</v>
      </c>
    </row>
    <row r="31" spans="1:3">
      <c r="A31">
        <v>507</v>
      </c>
      <c r="B31" t="s">
        <v>351</v>
      </c>
      <c r="C31">
        <v>0</v>
      </c>
    </row>
    <row r="32" spans="1:3">
      <c r="A32">
        <v>525</v>
      </c>
      <c r="B32" t="s">
        <v>352</v>
      </c>
      <c r="C32">
        <v>18</v>
      </c>
    </row>
    <row r="33" spans="1:3">
      <c r="A33">
        <v>531</v>
      </c>
      <c r="B33" t="s">
        <v>353</v>
      </c>
      <c r="C33">
        <v>26</v>
      </c>
    </row>
    <row r="34" spans="1:3">
      <c r="A34">
        <v>535</v>
      </c>
      <c r="B34" t="s">
        <v>354</v>
      </c>
      <c r="C34">
        <v>5</v>
      </c>
    </row>
    <row r="35" spans="1:3">
      <c r="A35">
        <v>551</v>
      </c>
      <c r="B35" t="s">
        <v>355</v>
      </c>
      <c r="C35">
        <v>19</v>
      </c>
    </row>
    <row r="36" spans="1:3">
      <c r="A36">
        <v>601</v>
      </c>
      <c r="B36" t="s">
        <v>356</v>
      </c>
      <c r="C36">
        <v>14</v>
      </c>
    </row>
    <row r="37" spans="1:3">
      <c r="A37">
        <v>625</v>
      </c>
      <c r="B37" t="s">
        <v>357</v>
      </c>
      <c r="C37">
        <v>18</v>
      </c>
    </row>
    <row r="38" spans="1:3">
      <c r="A38">
        <v>682</v>
      </c>
      <c r="B38" t="s">
        <v>446</v>
      </c>
      <c r="C38">
        <v>0</v>
      </c>
    </row>
    <row r="39" spans="1:3">
      <c r="A39">
        <v>692</v>
      </c>
      <c r="B39" t="s">
        <v>447</v>
      </c>
      <c r="C39">
        <v>1</v>
      </c>
    </row>
    <row r="40" spans="1:3">
      <c r="A40">
        <v>715</v>
      </c>
      <c r="B40" t="s">
        <v>449</v>
      </c>
      <c r="C40">
        <v>22</v>
      </c>
    </row>
    <row r="41" spans="1:3">
      <c r="A41">
        <v>721</v>
      </c>
      <c r="B41" t="s">
        <v>451</v>
      </c>
      <c r="C41">
        <v>18</v>
      </c>
    </row>
    <row r="42" spans="1:3">
      <c r="A42">
        <v>725</v>
      </c>
      <c r="B42" t="s">
        <v>452</v>
      </c>
      <c r="C42">
        <v>27</v>
      </c>
    </row>
    <row r="43" spans="1:3">
      <c r="A43">
        <v>732</v>
      </c>
      <c r="B43" t="s">
        <v>453</v>
      </c>
      <c r="C43">
        <v>30</v>
      </c>
    </row>
    <row r="44" spans="1:3">
      <c r="A44">
        <v>736</v>
      </c>
      <c r="B44" t="s">
        <v>454</v>
      </c>
      <c r="C44">
        <v>15</v>
      </c>
    </row>
    <row r="45" spans="1:3">
      <c r="A45">
        <v>752</v>
      </c>
      <c r="B45" t="s">
        <v>456</v>
      </c>
      <c r="C45">
        <v>12</v>
      </c>
    </row>
    <row r="46" spans="1:3">
      <c r="A46">
        <v>772</v>
      </c>
      <c r="B46" t="s">
        <v>457</v>
      </c>
      <c r="C46">
        <v>12</v>
      </c>
    </row>
    <row r="47" spans="1:3">
      <c r="A47">
        <v>805</v>
      </c>
      <c r="B47" t="s">
        <v>346</v>
      </c>
      <c r="C47">
        <v>8</v>
      </c>
    </row>
    <row r="48" spans="1:3">
      <c r="A48">
        <v>832</v>
      </c>
      <c r="B48" t="s">
        <v>459</v>
      </c>
      <c r="C48">
        <v>13</v>
      </c>
    </row>
    <row r="49" spans="1:3">
      <c r="A49">
        <v>848</v>
      </c>
      <c r="B49" t="s">
        <v>460</v>
      </c>
      <c r="C49">
        <v>24</v>
      </c>
    </row>
    <row r="50" spans="1:3">
      <c r="A50">
        <v>900</v>
      </c>
      <c r="B50" t="s">
        <v>461</v>
      </c>
      <c r="C50">
        <v>0</v>
      </c>
    </row>
    <row r="51" spans="1:3">
      <c r="A51">
        <v>910</v>
      </c>
      <c r="B51" t="s">
        <v>462</v>
      </c>
      <c r="C51">
        <v>8</v>
      </c>
    </row>
    <row r="52" spans="1:3">
      <c r="A52">
        <v>922</v>
      </c>
      <c r="B52" t="s">
        <v>463</v>
      </c>
      <c r="C52">
        <v>9</v>
      </c>
    </row>
    <row r="53" spans="1:3">
      <c r="A53">
        <v>951</v>
      </c>
      <c r="B53" t="s">
        <v>464</v>
      </c>
      <c r="C53">
        <v>1</v>
      </c>
    </row>
    <row r="54" spans="1:3">
      <c r="A54">
        <v>990</v>
      </c>
      <c r="B54" t="s">
        <v>465</v>
      </c>
      <c r="C54">
        <v>67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sqref="A1:C54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448</v>
      </c>
    </row>
    <row r="4" spans="1:3">
      <c r="A4">
        <v>104</v>
      </c>
      <c r="B4" t="s">
        <v>331</v>
      </c>
      <c r="C4">
        <v>543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253</v>
      </c>
    </row>
    <row r="7" spans="1:3">
      <c r="A7">
        <v>115</v>
      </c>
      <c r="B7" t="s">
        <v>334</v>
      </c>
      <c r="C7">
        <v>85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245</v>
      </c>
    </row>
    <row r="11" spans="1:3">
      <c r="A11">
        <v>202</v>
      </c>
      <c r="B11" t="s">
        <v>331</v>
      </c>
      <c r="C11">
        <v>360</v>
      </c>
    </row>
    <row r="12" spans="1:3">
      <c r="A12">
        <v>207</v>
      </c>
      <c r="B12" t="s">
        <v>331</v>
      </c>
      <c r="C12">
        <v>160</v>
      </c>
    </row>
    <row r="13" spans="1:3">
      <c r="A13">
        <v>208</v>
      </c>
      <c r="B13" t="s">
        <v>331</v>
      </c>
      <c r="C13">
        <v>263</v>
      </c>
    </row>
    <row r="14" spans="1:3">
      <c r="A14">
        <v>235</v>
      </c>
      <c r="B14" t="s">
        <v>336</v>
      </c>
      <c r="C14">
        <v>40</v>
      </c>
    </row>
    <row r="15" spans="1:3">
      <c r="A15">
        <v>241</v>
      </c>
      <c r="B15" t="s">
        <v>337</v>
      </c>
      <c r="C15">
        <v>48</v>
      </c>
    </row>
    <row r="16" spans="1:3">
      <c r="A16">
        <v>248</v>
      </c>
      <c r="B16" t="s">
        <v>338</v>
      </c>
      <c r="C16">
        <v>47</v>
      </c>
    </row>
    <row r="17" spans="1:3">
      <c r="A17">
        <v>265</v>
      </c>
      <c r="B17" t="s">
        <v>339</v>
      </c>
      <c r="C17">
        <v>30</v>
      </c>
    </row>
    <row r="18" spans="1:3">
      <c r="A18">
        <v>299</v>
      </c>
      <c r="B18" t="s">
        <v>335</v>
      </c>
      <c r="C18">
        <v>1</v>
      </c>
    </row>
    <row r="19" spans="1:3">
      <c r="A19">
        <v>301</v>
      </c>
      <c r="B19" t="s">
        <v>340</v>
      </c>
      <c r="C19">
        <v>34</v>
      </c>
    </row>
    <row r="20" spans="1:3">
      <c r="A20">
        <v>308</v>
      </c>
      <c r="B20" t="s">
        <v>341</v>
      </c>
      <c r="C20">
        <v>34</v>
      </c>
    </row>
    <row r="21" spans="1:3">
      <c r="A21">
        <v>311</v>
      </c>
      <c r="B21" t="s">
        <v>342</v>
      </c>
      <c r="C21">
        <v>48</v>
      </c>
    </row>
    <row r="22" spans="1:3">
      <c r="A22">
        <v>322</v>
      </c>
      <c r="B22" t="s">
        <v>343</v>
      </c>
      <c r="C22">
        <v>38</v>
      </c>
    </row>
    <row r="23" spans="1:3">
      <c r="A23">
        <v>325</v>
      </c>
      <c r="B23" t="s">
        <v>344</v>
      </c>
      <c r="C23">
        <v>21</v>
      </c>
    </row>
    <row r="24" spans="1:3">
      <c r="A24">
        <v>371</v>
      </c>
      <c r="B24" t="s">
        <v>345</v>
      </c>
      <c r="C24">
        <v>14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22</v>
      </c>
    </row>
    <row r="27" spans="1:3">
      <c r="A27">
        <v>449</v>
      </c>
      <c r="B27" t="s">
        <v>349</v>
      </c>
      <c r="C27">
        <v>37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2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18</v>
      </c>
    </row>
    <row r="32" spans="1:3">
      <c r="A32">
        <v>531</v>
      </c>
      <c r="B32" t="s">
        <v>353</v>
      </c>
      <c r="C32">
        <v>27</v>
      </c>
    </row>
    <row r="33" spans="1:3">
      <c r="A33">
        <v>535</v>
      </c>
      <c r="B33" t="s">
        <v>354</v>
      </c>
      <c r="C33">
        <v>5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16</v>
      </c>
    </row>
    <row r="36" spans="1:3">
      <c r="A36">
        <v>625</v>
      </c>
      <c r="B36" t="s">
        <v>357</v>
      </c>
      <c r="C36">
        <v>19</v>
      </c>
    </row>
    <row r="37" spans="1:3">
      <c r="A37">
        <v>682</v>
      </c>
      <c r="B37" t="s">
        <v>446</v>
      </c>
      <c r="C37">
        <v>0</v>
      </c>
    </row>
    <row r="38" spans="1:3">
      <c r="A38">
        <v>692</v>
      </c>
      <c r="B38" t="s">
        <v>447</v>
      </c>
      <c r="C38">
        <v>1</v>
      </c>
    </row>
    <row r="39" spans="1:3">
      <c r="A39">
        <v>715</v>
      </c>
      <c r="B39" t="s">
        <v>449</v>
      </c>
      <c r="C39">
        <v>22</v>
      </c>
    </row>
    <row r="40" spans="1:3">
      <c r="A40">
        <v>721</v>
      </c>
      <c r="B40" t="s">
        <v>451</v>
      </c>
      <c r="C40">
        <v>18</v>
      </c>
    </row>
    <row r="41" spans="1:3">
      <c r="A41">
        <v>725</v>
      </c>
      <c r="B41" t="s">
        <v>452</v>
      </c>
      <c r="C41">
        <v>27</v>
      </c>
    </row>
    <row r="42" spans="1:3">
      <c r="A42">
        <v>732</v>
      </c>
      <c r="B42" t="s">
        <v>453</v>
      </c>
      <c r="C42">
        <v>30</v>
      </c>
    </row>
    <row r="43" spans="1:3">
      <c r="A43">
        <v>736</v>
      </c>
      <c r="B43" t="s">
        <v>454</v>
      </c>
      <c r="C43">
        <v>16</v>
      </c>
    </row>
    <row r="44" spans="1:3">
      <c r="A44">
        <v>752</v>
      </c>
      <c r="B44" t="s">
        <v>456</v>
      </c>
      <c r="C44">
        <v>12</v>
      </c>
    </row>
    <row r="45" spans="1:3">
      <c r="A45">
        <v>772</v>
      </c>
      <c r="B45" t="s">
        <v>457</v>
      </c>
      <c r="C45">
        <v>12</v>
      </c>
    </row>
    <row r="46" spans="1:3">
      <c r="A46">
        <v>805</v>
      </c>
      <c r="B46" t="s">
        <v>346</v>
      </c>
      <c r="C46">
        <v>9</v>
      </c>
    </row>
    <row r="47" spans="1:3">
      <c r="A47">
        <v>832</v>
      </c>
      <c r="B47" t="s">
        <v>459</v>
      </c>
      <c r="C47">
        <v>13</v>
      </c>
    </row>
    <row r="48" spans="1:3">
      <c r="A48">
        <v>848</v>
      </c>
      <c r="B48" t="s">
        <v>460</v>
      </c>
      <c r="C48">
        <v>24</v>
      </c>
    </row>
    <row r="49" spans="1:3">
      <c r="A49">
        <v>900</v>
      </c>
      <c r="B49" t="s">
        <v>461</v>
      </c>
      <c r="C49">
        <v>0</v>
      </c>
    </row>
    <row r="50" spans="1:3">
      <c r="A50">
        <v>910</v>
      </c>
      <c r="B50" t="s">
        <v>462</v>
      </c>
      <c r="C50">
        <v>8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71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E26" sqref="E26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448</v>
      </c>
    </row>
    <row r="4" spans="1:3">
      <c r="A4">
        <v>104</v>
      </c>
      <c r="B4" t="s">
        <v>331</v>
      </c>
      <c r="C4">
        <v>545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254</v>
      </c>
    </row>
    <row r="7" spans="1:3">
      <c r="A7">
        <v>115</v>
      </c>
      <c r="B7" t="s">
        <v>334</v>
      </c>
      <c r="C7">
        <v>87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245</v>
      </c>
    </row>
    <row r="11" spans="1:3">
      <c r="A11">
        <v>202</v>
      </c>
      <c r="B11" t="s">
        <v>331</v>
      </c>
      <c r="C11">
        <v>360</v>
      </c>
    </row>
    <row r="12" spans="1:3">
      <c r="A12">
        <v>207</v>
      </c>
      <c r="B12" t="s">
        <v>331</v>
      </c>
      <c r="C12">
        <v>161</v>
      </c>
    </row>
    <row r="13" spans="1:3">
      <c r="A13">
        <v>208</v>
      </c>
      <c r="B13" t="s">
        <v>331</v>
      </c>
      <c r="C13">
        <v>262</v>
      </c>
    </row>
    <row r="14" spans="1:3">
      <c r="A14">
        <v>235</v>
      </c>
      <c r="B14" t="s">
        <v>336</v>
      </c>
      <c r="C14">
        <v>40</v>
      </c>
    </row>
    <row r="15" spans="1:3">
      <c r="A15">
        <v>241</v>
      </c>
      <c r="B15" t="s">
        <v>337</v>
      </c>
      <c r="C15">
        <v>48</v>
      </c>
    </row>
    <row r="16" spans="1:3">
      <c r="A16">
        <v>248</v>
      </c>
      <c r="B16" t="s">
        <v>338</v>
      </c>
      <c r="C16">
        <v>47</v>
      </c>
    </row>
    <row r="17" spans="1:3">
      <c r="A17">
        <v>265</v>
      </c>
      <c r="B17" t="s">
        <v>339</v>
      </c>
      <c r="C17">
        <v>30</v>
      </c>
    </row>
    <row r="18" spans="1:3">
      <c r="A18">
        <v>299</v>
      </c>
      <c r="B18" t="s">
        <v>335</v>
      </c>
      <c r="C18">
        <v>1</v>
      </c>
    </row>
    <row r="19" spans="1:3">
      <c r="A19">
        <v>301</v>
      </c>
      <c r="B19" t="s">
        <v>340</v>
      </c>
      <c r="C19">
        <v>35</v>
      </c>
    </row>
    <row r="20" spans="1:3">
      <c r="A20">
        <v>308</v>
      </c>
      <c r="B20" t="s">
        <v>341</v>
      </c>
      <c r="C20">
        <v>35</v>
      </c>
    </row>
    <row r="21" spans="1:3">
      <c r="A21">
        <v>311</v>
      </c>
      <c r="B21" t="s">
        <v>342</v>
      </c>
      <c r="C21">
        <v>48</v>
      </c>
    </row>
    <row r="22" spans="1:3">
      <c r="A22">
        <v>322</v>
      </c>
      <c r="B22" t="s">
        <v>343</v>
      </c>
      <c r="C22">
        <v>38</v>
      </c>
    </row>
    <row r="23" spans="1:3">
      <c r="A23">
        <v>325</v>
      </c>
      <c r="B23" t="s">
        <v>344</v>
      </c>
      <c r="C23">
        <v>21</v>
      </c>
    </row>
    <row r="24" spans="1:3">
      <c r="A24">
        <v>371</v>
      </c>
      <c r="B24" t="s">
        <v>345</v>
      </c>
      <c r="C24">
        <v>15</v>
      </c>
    </row>
    <row r="25" spans="1:3">
      <c r="A25">
        <v>407</v>
      </c>
      <c r="B25" t="s">
        <v>347</v>
      </c>
      <c r="C25">
        <v>23</v>
      </c>
    </row>
    <row r="26" spans="1:3">
      <c r="A26">
        <v>415</v>
      </c>
      <c r="B26" t="s">
        <v>348</v>
      </c>
      <c r="C26">
        <v>22</v>
      </c>
    </row>
    <row r="27" spans="1:3">
      <c r="A27">
        <v>449</v>
      </c>
      <c r="B27" t="s">
        <v>349</v>
      </c>
      <c r="C27">
        <v>36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2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18</v>
      </c>
    </row>
    <row r="32" spans="1:3">
      <c r="A32">
        <v>531</v>
      </c>
      <c r="B32" t="s">
        <v>353</v>
      </c>
      <c r="C32">
        <v>28</v>
      </c>
    </row>
    <row r="33" spans="1:3">
      <c r="A33">
        <v>535</v>
      </c>
      <c r="B33" t="s">
        <v>354</v>
      </c>
      <c r="C33">
        <v>6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16</v>
      </c>
    </row>
    <row r="36" spans="1:3">
      <c r="A36">
        <v>625</v>
      </c>
      <c r="B36" t="s">
        <v>357</v>
      </c>
      <c r="C36">
        <v>19</v>
      </c>
    </row>
    <row r="37" spans="1:3">
      <c r="A37">
        <v>682</v>
      </c>
      <c r="B37" t="s">
        <v>446</v>
      </c>
      <c r="C37">
        <v>0</v>
      </c>
    </row>
    <row r="38" spans="1:3">
      <c r="A38">
        <v>692</v>
      </c>
      <c r="B38" t="s">
        <v>447</v>
      </c>
      <c r="C38">
        <v>1</v>
      </c>
    </row>
    <row r="39" spans="1:3">
      <c r="A39">
        <v>715</v>
      </c>
      <c r="B39" t="s">
        <v>449</v>
      </c>
      <c r="C39">
        <v>22</v>
      </c>
    </row>
    <row r="40" spans="1:3">
      <c r="A40">
        <v>721</v>
      </c>
      <c r="B40" t="s">
        <v>451</v>
      </c>
      <c r="C40">
        <v>18</v>
      </c>
    </row>
    <row r="41" spans="1:3">
      <c r="A41">
        <v>725</v>
      </c>
      <c r="B41" t="s">
        <v>452</v>
      </c>
      <c r="C41">
        <v>27</v>
      </c>
    </row>
    <row r="42" spans="1:3">
      <c r="A42">
        <v>732</v>
      </c>
      <c r="B42" t="s">
        <v>453</v>
      </c>
      <c r="C42">
        <v>31</v>
      </c>
    </row>
    <row r="43" spans="1:3">
      <c r="A43">
        <v>736</v>
      </c>
      <c r="B43" t="s">
        <v>454</v>
      </c>
      <c r="C43">
        <v>17</v>
      </c>
    </row>
    <row r="44" spans="1:3">
      <c r="A44">
        <v>752</v>
      </c>
      <c r="B44" t="s">
        <v>456</v>
      </c>
      <c r="C44">
        <v>12</v>
      </c>
    </row>
    <row r="45" spans="1:3">
      <c r="A45">
        <v>772</v>
      </c>
      <c r="B45" t="s">
        <v>457</v>
      </c>
      <c r="C45">
        <v>13</v>
      </c>
    </row>
    <row r="46" spans="1:3">
      <c r="A46">
        <v>805</v>
      </c>
      <c r="B46" t="s">
        <v>346</v>
      </c>
      <c r="C46">
        <v>9</v>
      </c>
    </row>
    <row r="47" spans="1:3">
      <c r="A47">
        <v>832</v>
      </c>
      <c r="B47" t="s">
        <v>459</v>
      </c>
      <c r="C47">
        <v>13</v>
      </c>
    </row>
    <row r="48" spans="1:3">
      <c r="A48">
        <v>848</v>
      </c>
      <c r="B48" t="s">
        <v>460</v>
      </c>
      <c r="C48">
        <v>25</v>
      </c>
    </row>
    <row r="49" spans="1:3">
      <c r="A49">
        <v>900</v>
      </c>
      <c r="B49" t="s">
        <v>461</v>
      </c>
      <c r="C49">
        <v>0</v>
      </c>
    </row>
    <row r="50" spans="1:3">
      <c r="A50">
        <v>910</v>
      </c>
      <c r="B50" t="s">
        <v>462</v>
      </c>
      <c r="C50">
        <v>8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72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sqref="A1:C54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451</v>
      </c>
    </row>
    <row r="4" spans="1:3">
      <c r="A4">
        <v>104</v>
      </c>
      <c r="B4" t="s">
        <v>331</v>
      </c>
      <c r="C4">
        <v>548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256</v>
      </c>
    </row>
    <row r="7" spans="1:3">
      <c r="A7">
        <v>115</v>
      </c>
      <c r="B7" t="s">
        <v>334</v>
      </c>
      <c r="C7">
        <v>87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245</v>
      </c>
    </row>
    <row r="11" spans="1:3">
      <c r="A11">
        <v>202</v>
      </c>
      <c r="B11" t="s">
        <v>331</v>
      </c>
      <c r="C11">
        <v>359</v>
      </c>
    </row>
    <row r="12" spans="1:3">
      <c r="A12">
        <v>207</v>
      </c>
      <c r="B12" t="s">
        <v>331</v>
      </c>
      <c r="C12">
        <v>161</v>
      </c>
    </row>
    <row r="13" spans="1:3">
      <c r="A13">
        <v>208</v>
      </c>
      <c r="B13" t="s">
        <v>331</v>
      </c>
      <c r="C13">
        <v>261</v>
      </c>
    </row>
    <row r="14" spans="1:3">
      <c r="A14">
        <v>235</v>
      </c>
      <c r="B14" t="s">
        <v>336</v>
      </c>
      <c r="C14">
        <v>40</v>
      </c>
    </row>
    <row r="15" spans="1:3">
      <c r="A15">
        <v>241</v>
      </c>
      <c r="B15" t="s">
        <v>337</v>
      </c>
      <c r="C15">
        <v>48</v>
      </c>
    </row>
    <row r="16" spans="1:3">
      <c r="A16">
        <v>248</v>
      </c>
      <c r="B16" t="s">
        <v>338</v>
      </c>
      <c r="C16">
        <v>47</v>
      </c>
    </row>
    <row r="17" spans="1:3">
      <c r="A17">
        <v>265</v>
      </c>
      <c r="B17" t="s">
        <v>339</v>
      </c>
      <c r="C17">
        <v>30</v>
      </c>
    </row>
    <row r="18" spans="1:3">
      <c r="A18">
        <v>299</v>
      </c>
      <c r="B18" t="s">
        <v>335</v>
      </c>
      <c r="C18">
        <v>1</v>
      </c>
    </row>
    <row r="19" spans="1:3">
      <c r="A19">
        <v>301</v>
      </c>
      <c r="B19" t="s">
        <v>340</v>
      </c>
      <c r="C19">
        <v>36</v>
      </c>
    </row>
    <row r="20" spans="1:3">
      <c r="A20">
        <v>308</v>
      </c>
      <c r="B20" t="s">
        <v>341</v>
      </c>
      <c r="C20">
        <v>35</v>
      </c>
    </row>
    <row r="21" spans="1:3">
      <c r="A21">
        <v>311</v>
      </c>
      <c r="B21" t="s">
        <v>342</v>
      </c>
      <c r="C21">
        <v>48</v>
      </c>
    </row>
    <row r="22" spans="1:3">
      <c r="A22">
        <v>322</v>
      </c>
      <c r="B22" t="s">
        <v>343</v>
      </c>
      <c r="C22">
        <v>38</v>
      </c>
    </row>
    <row r="23" spans="1:3">
      <c r="A23">
        <v>325</v>
      </c>
      <c r="B23" t="s">
        <v>344</v>
      </c>
      <c r="C23">
        <v>21</v>
      </c>
    </row>
    <row r="24" spans="1:3">
      <c r="A24">
        <v>371</v>
      </c>
      <c r="B24" t="s">
        <v>345</v>
      </c>
      <c r="C24">
        <v>15</v>
      </c>
    </row>
    <row r="25" spans="1:3">
      <c r="A25">
        <v>407</v>
      </c>
      <c r="B25" t="s">
        <v>347</v>
      </c>
      <c r="C25">
        <v>23</v>
      </c>
    </row>
    <row r="26" spans="1:3">
      <c r="A26">
        <v>415</v>
      </c>
      <c r="B26" t="s">
        <v>348</v>
      </c>
      <c r="C26">
        <v>22</v>
      </c>
    </row>
    <row r="27" spans="1:3">
      <c r="A27">
        <v>449</v>
      </c>
      <c r="B27" t="s">
        <v>349</v>
      </c>
      <c r="C27">
        <v>36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2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18</v>
      </c>
    </row>
    <row r="32" spans="1:3">
      <c r="A32">
        <v>531</v>
      </c>
      <c r="B32" t="s">
        <v>353</v>
      </c>
      <c r="C32">
        <v>29</v>
      </c>
    </row>
    <row r="33" spans="1:3">
      <c r="A33">
        <v>535</v>
      </c>
      <c r="B33" t="s">
        <v>354</v>
      </c>
      <c r="C33">
        <v>6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16</v>
      </c>
    </row>
    <row r="36" spans="1:3">
      <c r="A36">
        <v>625</v>
      </c>
      <c r="B36" t="s">
        <v>357</v>
      </c>
      <c r="C36">
        <v>18</v>
      </c>
    </row>
    <row r="37" spans="1:3">
      <c r="A37">
        <v>682</v>
      </c>
      <c r="B37" t="s">
        <v>446</v>
      </c>
      <c r="C37">
        <v>0</v>
      </c>
    </row>
    <row r="38" spans="1:3">
      <c r="A38">
        <v>692</v>
      </c>
      <c r="B38" t="s">
        <v>447</v>
      </c>
      <c r="C38">
        <v>1</v>
      </c>
    </row>
    <row r="39" spans="1:3">
      <c r="A39">
        <v>715</v>
      </c>
      <c r="B39" t="s">
        <v>449</v>
      </c>
      <c r="C39">
        <v>23</v>
      </c>
    </row>
    <row r="40" spans="1:3">
      <c r="A40">
        <v>721</v>
      </c>
      <c r="B40" t="s">
        <v>451</v>
      </c>
      <c r="C40">
        <v>18</v>
      </c>
    </row>
    <row r="41" spans="1:3">
      <c r="A41">
        <v>725</v>
      </c>
      <c r="B41" t="s">
        <v>452</v>
      </c>
      <c r="C41">
        <v>28</v>
      </c>
    </row>
    <row r="42" spans="1:3">
      <c r="A42">
        <v>732</v>
      </c>
      <c r="B42" t="s">
        <v>453</v>
      </c>
      <c r="C42">
        <v>31</v>
      </c>
    </row>
    <row r="43" spans="1:3">
      <c r="A43">
        <v>736</v>
      </c>
      <c r="B43" t="s">
        <v>454</v>
      </c>
      <c r="C43">
        <v>17</v>
      </c>
    </row>
    <row r="44" spans="1:3">
      <c r="A44">
        <v>752</v>
      </c>
      <c r="B44" t="s">
        <v>456</v>
      </c>
      <c r="C44">
        <v>15</v>
      </c>
    </row>
    <row r="45" spans="1:3">
      <c r="A45">
        <v>772</v>
      </c>
      <c r="B45" t="s">
        <v>457</v>
      </c>
      <c r="C45">
        <v>13</v>
      </c>
    </row>
    <row r="46" spans="1:3">
      <c r="A46">
        <v>805</v>
      </c>
      <c r="B46" t="s">
        <v>346</v>
      </c>
      <c r="C46">
        <v>8</v>
      </c>
    </row>
    <row r="47" spans="1:3">
      <c r="A47">
        <v>832</v>
      </c>
      <c r="B47" t="s">
        <v>459</v>
      </c>
      <c r="C47">
        <v>13</v>
      </c>
    </row>
    <row r="48" spans="1:3">
      <c r="A48">
        <v>848</v>
      </c>
      <c r="B48" t="s">
        <v>460</v>
      </c>
      <c r="C48">
        <v>25</v>
      </c>
    </row>
    <row r="49" spans="1:3">
      <c r="A49">
        <v>900</v>
      </c>
      <c r="B49" t="s">
        <v>461</v>
      </c>
      <c r="C49">
        <v>0</v>
      </c>
    </row>
    <row r="50" spans="1:3">
      <c r="A50">
        <v>910</v>
      </c>
      <c r="B50" t="s">
        <v>462</v>
      </c>
      <c r="C50">
        <v>8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75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BO187"/>
  <sheetViews>
    <sheetView zoomScale="125" workbookViewId="0">
      <pane xSplit="9" ySplit="2" topLeftCell="J3" activePane="bottomRight" state="frozen"/>
      <selection pane="topRight" activeCell="J1" sqref="J1"/>
      <selection pane="bottomLeft" activeCell="A3" sqref="A3"/>
      <selection pane="bottomRight" activeCell="AV114" sqref="AV114"/>
    </sheetView>
  </sheetViews>
  <sheetFormatPr baseColWidth="10" defaultRowHeight="13"/>
  <cols>
    <col min="1" max="1" width="6.85546875" customWidth="1"/>
    <col min="2" max="2" width="5.7109375" customWidth="1"/>
    <col min="3" max="3" width="5.7109375" style="42" customWidth="1"/>
    <col min="4" max="4" width="15" customWidth="1"/>
    <col min="5" max="5" width="6" customWidth="1"/>
    <col min="6" max="6" width="5.7109375" customWidth="1"/>
    <col min="7" max="7" width="14.85546875" customWidth="1"/>
    <col min="8" max="8" width="6.140625" customWidth="1"/>
    <col min="9" max="9" width="5.85546875" customWidth="1"/>
    <col min="10" max="10" width="6.42578125" customWidth="1"/>
    <col min="11" max="12" width="6.42578125" style="11" customWidth="1"/>
    <col min="13" max="18" width="6.42578125" customWidth="1"/>
    <col min="19" max="19" width="6.28515625" style="41" customWidth="1"/>
    <col min="20" max="35" width="6.42578125" customWidth="1"/>
    <col min="36" max="36" width="5.28515625" customWidth="1"/>
    <col min="37" max="37" width="5.42578125" customWidth="1"/>
    <col min="38" max="38" width="6.140625" customWidth="1"/>
    <col min="39" max="39" width="5.85546875" customWidth="1"/>
    <col min="40" max="40" width="6" customWidth="1"/>
    <col min="41" max="41" width="6.140625" customWidth="1"/>
    <col min="42" max="43" width="6.28515625" customWidth="1"/>
    <col min="44" max="44" width="5.7109375" customWidth="1"/>
    <col min="45" max="46" width="5.85546875" customWidth="1"/>
    <col min="47" max="47" width="6.42578125" customWidth="1"/>
  </cols>
  <sheetData>
    <row r="1" spans="1:67">
      <c r="J1" s="28" t="s">
        <v>58</v>
      </c>
      <c r="K1" s="43" t="s">
        <v>59</v>
      </c>
      <c r="L1" s="43" t="s">
        <v>60</v>
      </c>
      <c r="M1" s="28" t="s">
        <v>61</v>
      </c>
      <c r="N1" s="28" t="s">
        <v>147</v>
      </c>
      <c r="O1" s="28" t="s">
        <v>148</v>
      </c>
      <c r="P1" s="28" t="s">
        <v>149</v>
      </c>
      <c r="Q1" s="28" t="s">
        <v>150</v>
      </c>
      <c r="R1" s="28" t="s">
        <v>152</v>
      </c>
      <c r="S1" s="41" t="s">
        <v>185</v>
      </c>
      <c r="T1" s="28" t="s">
        <v>186</v>
      </c>
      <c r="U1" s="28" t="s">
        <v>187</v>
      </c>
      <c r="V1" s="28" t="s">
        <v>188</v>
      </c>
      <c r="W1" s="28" t="s">
        <v>189</v>
      </c>
      <c r="X1" s="28" t="s">
        <v>190</v>
      </c>
      <c r="Y1" s="28" t="s">
        <v>191</v>
      </c>
      <c r="Z1" s="28" t="s">
        <v>192</v>
      </c>
      <c r="AA1" s="28" t="s">
        <v>6</v>
      </c>
      <c r="AB1" s="28" t="s">
        <v>8</v>
      </c>
      <c r="AC1" s="28" t="s">
        <v>9</v>
      </c>
      <c r="AD1" s="28" t="s">
        <v>10</v>
      </c>
      <c r="AE1" s="28" t="s">
        <v>11</v>
      </c>
      <c r="AF1" s="28" t="s">
        <v>12</v>
      </c>
      <c r="AG1" s="28" t="s">
        <v>14</v>
      </c>
      <c r="AH1" s="28" t="s">
        <v>13</v>
      </c>
      <c r="AI1" s="28" t="s">
        <v>15</v>
      </c>
      <c r="AJ1" s="28" t="s">
        <v>16</v>
      </c>
      <c r="AK1" s="28" t="s">
        <v>17</v>
      </c>
      <c r="AL1" s="28" t="s">
        <v>18</v>
      </c>
      <c r="AM1" s="28" t="s">
        <v>19</v>
      </c>
      <c r="AN1" s="28" t="s">
        <v>20</v>
      </c>
      <c r="AO1" s="28" t="s">
        <v>21</v>
      </c>
      <c r="AP1" s="28" t="s">
        <v>23</v>
      </c>
      <c r="AQ1" s="28" t="s">
        <v>24</v>
      </c>
      <c r="AR1" s="28" t="s">
        <v>25</v>
      </c>
      <c r="AS1" s="28" t="s">
        <v>26</v>
      </c>
      <c r="AT1" s="28" t="s">
        <v>27</v>
      </c>
      <c r="AU1" s="28" t="s">
        <v>28</v>
      </c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</row>
    <row r="2" spans="1:67">
      <c r="A2" s="46" t="s">
        <v>53</v>
      </c>
      <c r="B2" s="46" t="s">
        <v>52</v>
      </c>
      <c r="C2" s="47" t="s">
        <v>482</v>
      </c>
      <c r="D2" s="46" t="s">
        <v>54</v>
      </c>
      <c r="E2" s="46" t="s">
        <v>56</v>
      </c>
      <c r="F2" s="46"/>
      <c r="G2" s="46" t="s">
        <v>55</v>
      </c>
      <c r="H2" s="46" t="s">
        <v>57</v>
      </c>
      <c r="I2" s="46"/>
      <c r="J2" s="48">
        <v>39035</v>
      </c>
      <c r="K2" s="49">
        <v>39036</v>
      </c>
      <c r="L2" s="49">
        <v>39037</v>
      </c>
      <c r="M2" s="48">
        <v>39038</v>
      </c>
      <c r="N2" s="48">
        <v>39041</v>
      </c>
      <c r="O2" s="48">
        <v>39042</v>
      </c>
      <c r="P2" s="48">
        <v>39046</v>
      </c>
      <c r="Q2" s="48">
        <v>39048</v>
      </c>
      <c r="R2" s="48">
        <v>39049</v>
      </c>
      <c r="S2" s="48">
        <v>39055</v>
      </c>
      <c r="T2" s="48">
        <v>39056</v>
      </c>
      <c r="U2" s="48">
        <v>39057</v>
      </c>
      <c r="V2" s="48">
        <v>39058</v>
      </c>
      <c r="W2" s="48">
        <v>39059</v>
      </c>
      <c r="X2" s="48">
        <v>39062</v>
      </c>
      <c r="Y2" s="48">
        <v>39063</v>
      </c>
      <c r="Z2" s="48">
        <v>39064</v>
      </c>
      <c r="AA2" s="48">
        <v>39065</v>
      </c>
      <c r="AB2" s="48">
        <v>39066</v>
      </c>
      <c r="AC2" s="48">
        <v>39069</v>
      </c>
      <c r="AD2" s="48">
        <v>39070</v>
      </c>
      <c r="AE2" s="48">
        <v>39071</v>
      </c>
      <c r="AF2" s="48">
        <v>39072</v>
      </c>
      <c r="AG2" s="48">
        <v>39083</v>
      </c>
      <c r="AH2" s="48">
        <v>39084</v>
      </c>
      <c r="AI2" s="48">
        <v>39085</v>
      </c>
      <c r="AJ2" s="48">
        <v>39086</v>
      </c>
      <c r="AK2" s="48">
        <v>39087</v>
      </c>
      <c r="AL2" s="48">
        <v>39091</v>
      </c>
      <c r="AM2" s="48">
        <v>39092</v>
      </c>
      <c r="AN2" s="48">
        <v>39093</v>
      </c>
      <c r="AO2" s="48">
        <v>39094</v>
      </c>
      <c r="AP2" s="48">
        <v>39099</v>
      </c>
      <c r="AQ2" s="48">
        <v>39100</v>
      </c>
      <c r="AR2" s="48">
        <v>39101</v>
      </c>
      <c r="AS2" s="48">
        <v>39104</v>
      </c>
      <c r="AT2" s="48">
        <v>39105</v>
      </c>
      <c r="AU2" s="48">
        <v>39106</v>
      </c>
    </row>
    <row r="3" spans="1:67" s="39" customFormat="1">
      <c r="A3" s="38" t="s">
        <v>306</v>
      </c>
      <c r="C3" s="50"/>
      <c r="K3" s="51"/>
      <c r="L3" s="51"/>
      <c r="S3" s="72"/>
    </row>
    <row r="4" spans="1:67">
      <c r="A4" s="44" t="s">
        <v>358</v>
      </c>
      <c r="B4" s="44" t="s">
        <v>359</v>
      </c>
      <c r="C4" s="45">
        <v>250</v>
      </c>
      <c r="D4" s="44" t="s">
        <v>360</v>
      </c>
      <c r="E4" s="44" t="s">
        <v>361</v>
      </c>
      <c r="F4" s="44" t="s">
        <v>362</v>
      </c>
      <c r="K4">
        <f t="array" ref="K4" ca="1">INDEX(INDIRECT("Sect"&amp;K$1&amp;"!$C$2:$C$403"),MATCH($A4&amp;$B4,INDIRECT("Sect"&amp;K$1&amp;"!$A$2:$A$403")&amp;INDIRECT("Sect"&amp;K$1&amp;"!$B$2:$B$403"),0))</f>
        <v>6</v>
      </c>
      <c r="L4">
        <f t="array" ref="L4" ca="1">INDEX(INDIRECT("Sect"&amp;L$1&amp;"!$C$2:$C$403"),MATCH($A4&amp;$B4,INDIRECT("Sect"&amp;L$1&amp;"!$A$2:$A$403")&amp;INDIRECT("Sect"&amp;L$1&amp;"!$B$2:$B$403"),0))</f>
        <v>24</v>
      </c>
      <c r="M4">
        <f t="array" ref="M4" ca="1">INDEX(INDIRECT("Sect"&amp;M$1&amp;"!$C$2:$C$403"),MATCH($A4&amp;$B4,INDIRECT("Sect"&amp;M$1&amp;"!$A$2:$A$403")&amp;INDIRECT("Sect"&amp;M$1&amp;"!$B$2:$B$403"),0))</f>
        <v>44</v>
      </c>
      <c r="N4">
        <f t="array" ref="N4" ca="1">INDEX(INDIRECT("Sect"&amp;N$1&amp;"!$C$2:$C$403"),MATCH($A4&amp;$B4,INDIRECT("Sect"&amp;N$1&amp;"!$A$2:$A$403")&amp;INDIRECT("Sect"&amp;N$1&amp;"!$B$2:$B$403"),0))</f>
        <v>71</v>
      </c>
      <c r="O4">
        <f t="array" ref="O4" ca="1">INDEX(INDIRECT("Sect"&amp;O$1&amp;"!$C$2:$C$403"),MATCH($A4&amp;$B4,INDIRECT("Sect"&amp;O$1&amp;"!$A$2:$A$403")&amp;INDIRECT("Sect"&amp;O$1&amp;"!$B$2:$B$403"),0))</f>
        <v>93</v>
      </c>
      <c r="P4">
        <f t="array" ref="P4" ca="1">INDEX(INDIRECT("Sect"&amp;P$1&amp;"!$C$2:$C$403"),MATCH($A4&amp;$B4,INDIRECT("Sect"&amp;P$1&amp;"!$A$2:$A$403")&amp;INDIRECT("Sect"&amp;P$1&amp;"!$B$2:$B$403"),0))</f>
        <v>140</v>
      </c>
      <c r="Q4">
        <f t="array" ref="Q4" ca="1">INDEX(INDIRECT("Sect"&amp;Q$1&amp;"!$C$2:$C$403"),MATCH($A4&amp;$B4,INDIRECT("Sect"&amp;Q$1&amp;"!$A$2:$A$403")&amp;INDIRECT("Sect"&amp;Q$1&amp;"!$B$2:$B$403"),0))</f>
        <v>142</v>
      </c>
      <c r="R4">
        <f t="array" ref="R4" ca="1">INDEX(INDIRECT("Sect"&amp;R$1&amp;"!$C$2:$C$403"),MATCH($A4&amp;$B4,INDIRECT("Sect"&amp;R$1&amp;"!$A$2:$A$403")&amp;INDIRECT("Sect"&amp;R$1&amp;"!$B$2:$B$403"),0))</f>
        <v>162</v>
      </c>
      <c r="S4" s="41">
        <f t="array" ref="S4" ca="1">INDEX(INDIRECT("Sect"&amp;S$1&amp;"!$C$2:$C$403"),MATCH($A4&amp;$B4,INDIRECT("Sect"&amp;S$1&amp;"!$A$2:$A$403")&amp;INDIRECT("Sect"&amp;S$1&amp;"!$B$2:$B$403"),0))</f>
        <v>221</v>
      </c>
      <c r="T4" s="41">
        <f t="array" ref="T4" ca="1">INDEX(INDIRECT("Sect"&amp;T$1&amp;"!$C$2:$C$403"),MATCH($A4&amp;$B4,INDIRECT("Sect"&amp;T$1&amp;"!$A$2:$A$403")&amp;INDIRECT("Sect"&amp;T$1&amp;"!$B$2:$B$403"),0))</f>
        <v>219</v>
      </c>
      <c r="U4" s="41">
        <f t="array" ref="U4" ca="1">INDEX(INDIRECT("Sect"&amp;U$1&amp;"!$C$2:$C$403"),MATCH($A4&amp;$B4,INDIRECT("Sect"&amp;U$1&amp;"!$A$2:$A$403")&amp;INDIRECT("Sect"&amp;U$1&amp;"!$B$2:$B$403"),0))</f>
        <v>222</v>
      </c>
      <c r="V4" s="41">
        <f t="array" ref="V4" ca="1">INDEX(INDIRECT("Sect"&amp;V$1&amp;"!$C$2:$C$403"),MATCH($A4&amp;$B4,INDIRECT("Sect"&amp;V$1&amp;"!$A$2:$A$403")&amp;INDIRECT("Sect"&amp;V$1&amp;"!$B$2:$B$403"),0))</f>
        <v>221</v>
      </c>
      <c r="W4" s="41">
        <f t="array" ref="W4" ca="1">INDEX(INDIRECT("Sect"&amp;W$1&amp;"!$C$2:$C$403"),MATCH($A4&amp;$B4,INDIRECT("Sect"&amp;W$1&amp;"!$A$2:$A$403")&amp;INDIRECT("Sect"&amp;W$1&amp;"!$B$2:$B$403"),0))</f>
        <v>222</v>
      </c>
      <c r="X4" s="41">
        <f t="array" ref="X4" ca="1">INDEX(INDIRECT("Sect"&amp;X$1&amp;"!$C$2:$C$403"),MATCH($A4&amp;$B4,INDIRECT("Sect"&amp;X$1&amp;"!$A$2:$A$403")&amp;INDIRECT("Sect"&amp;X$1&amp;"!$B$2:$B$403"),0))</f>
        <v>221</v>
      </c>
      <c r="Y4" s="41">
        <f t="array" ref="Y4" ca="1">INDEX(INDIRECT("Sect"&amp;Y$1&amp;"!$C$2:$C$403"),MATCH($A4&amp;$B4,INDIRECT("Sect"&amp;Y$1&amp;"!$A$2:$A$403")&amp;INDIRECT("Sect"&amp;Y$1&amp;"!$B$2:$B$403"),0))</f>
        <v>219</v>
      </c>
      <c r="Z4" s="41">
        <f t="array" ref="Z4" ca="1">INDEX(INDIRECT("Sect"&amp;Z$1&amp;"!$C$2:$C$403"),MATCH($A4&amp;$B4,INDIRECT("Sect"&amp;Z$1&amp;"!$A$2:$A$403")&amp;INDIRECT("Sect"&amp;Z$1&amp;"!$B$2:$B$403"),0))</f>
        <v>219</v>
      </c>
      <c r="AA4" s="41">
        <f t="array" ref="AA4" ca="1">INDEX(INDIRECT("Sect"&amp;AA$1&amp;"!$C$2:$C$403"),MATCH($A4&amp;$B4,INDIRECT("Sect"&amp;AA$1&amp;"!$A$2:$A$403")&amp;INDIRECT("Sect"&amp;AA$1&amp;"!$B$2:$B$403"),0))</f>
        <v>220</v>
      </c>
      <c r="AB4" s="41">
        <f t="array" ref="AB4" ca="1">INDEX(INDIRECT("Sect"&amp;AB$1&amp;"!$C$2:$C$403"),MATCH($A4&amp;$B4,INDIRECT("Sect"&amp;AB$1&amp;"!$A$2:$A$403")&amp;INDIRECT("Sect"&amp;AB$1&amp;"!$B$2:$B$403"),0))</f>
        <v>223</v>
      </c>
      <c r="AC4" s="41">
        <f t="array" ref="AC4" ca="1">INDEX(INDIRECT("Sect"&amp;AC$1&amp;"!$C$2:$C$403"),MATCH($A4&amp;$B4,INDIRECT("Sect"&amp;AC$1&amp;"!$A$2:$A$403")&amp;INDIRECT("Sect"&amp;AC$1&amp;"!$B$2:$B$403"),0))</f>
        <v>223</v>
      </c>
      <c r="AD4" s="41">
        <f t="array" ref="AD4" ca="1">INDEX(INDIRECT("Sect"&amp;AD$1&amp;"!$C$2:$C$403"),MATCH($A4&amp;$B4,INDIRECT("Sect"&amp;AD$1&amp;"!$A$2:$A$403")&amp;INDIRECT("Sect"&amp;AD$1&amp;"!$B$2:$B$403"),0))</f>
        <v>223</v>
      </c>
      <c r="AE4" s="41">
        <f t="array" ref="AE4" ca="1">INDEX(INDIRECT("Sect"&amp;AE$1&amp;"!$C$2:$C$403"),MATCH($A4&amp;$B4,INDIRECT("Sect"&amp;AE$1&amp;"!$A$2:$A$403")&amp;INDIRECT("Sect"&amp;AE$1&amp;"!$B$2:$B$403"),0))</f>
        <v>221</v>
      </c>
      <c r="AF4" s="41">
        <f t="array" ref="AF4" ca="1">INDEX(INDIRECT("Sect"&amp;AF$1&amp;"!$C$2:$C$403"),MATCH($A4&amp;$B4,INDIRECT("Sect"&amp;AF$1&amp;"!$A$2:$A$403")&amp;INDIRECT("Sect"&amp;AF$1&amp;"!$B$2:$B$403"),0))</f>
        <v>219</v>
      </c>
      <c r="AG4" s="41">
        <f t="array" ref="AG4" ca="1">INDEX(INDIRECT("Sect"&amp;AG$1&amp;"!$C$2:$C$403"),MATCH($A4&amp;$B4,INDIRECT("Sect"&amp;AG$1&amp;"!$A$2:$A$403")&amp;INDIRECT("Sect"&amp;AG$1&amp;"!$B$2:$B$403"),0))</f>
        <v>226</v>
      </c>
      <c r="AH4" s="41">
        <f t="array" ref="AH4" ca="1">INDEX(INDIRECT("Sect"&amp;AH$1&amp;"!$C$2:$C$403"),MATCH($A4&amp;$B4,INDIRECT("Sect"&amp;AH$1&amp;"!$A$2:$A$403")&amp;INDIRECT("Sect"&amp;AH$1&amp;"!$B$2:$B$403"),0))</f>
        <v>227</v>
      </c>
      <c r="AI4" s="41">
        <f t="array" ref="AI4" ca="1">INDEX(INDIRECT("Sect"&amp;AI$1&amp;"!$C$2:$C$403"),MATCH($A4&amp;$B4,INDIRECT("Sect"&amp;AI$1&amp;"!$A$2:$A$403")&amp;INDIRECT("Sect"&amp;AI$1&amp;"!$B$2:$B$403"),0))</f>
        <v>226</v>
      </c>
      <c r="AJ4" s="41">
        <f t="array" ref="AJ4" ca="1">INDEX(INDIRECT("Sect"&amp;AJ$1&amp;"!$C$2:$C$403"),MATCH($A4&amp;$B4,INDIRECT("Sect"&amp;AJ$1&amp;"!$A$2:$A$403")&amp;INDIRECT("Sect"&amp;AJ$1&amp;"!$B$2:$B$403"),0))</f>
        <v>227</v>
      </c>
      <c r="AK4" s="41">
        <f t="array" ref="AK4" ca="1">INDEX(INDIRECT("Sect"&amp;AK$1&amp;"!$C$2:$C$403"),MATCH($A4&amp;$B4,INDIRECT("Sect"&amp;AK$1&amp;"!$A$2:$A$403")&amp;INDIRECT("Sect"&amp;AK$1&amp;"!$B$2:$B$403"),0))</f>
        <v>227</v>
      </c>
      <c r="AL4" s="41">
        <f t="array" ref="AL4" ca="1">INDEX(INDIRECT("Sect"&amp;AL$1&amp;"!$C$2:$C$403"),MATCH($A4&amp;$B4,INDIRECT("Sect"&amp;AL$1&amp;"!$A$2:$A$403")&amp;INDIRECT("Sect"&amp;AL$1&amp;"!$B$2:$B$403"),0))</f>
        <v>226</v>
      </c>
      <c r="AM4" s="41">
        <f t="array" ref="AM4" ca="1">INDEX(INDIRECT("Sect"&amp;AM$1&amp;"!$C$2:$C$403"),MATCH($A4&amp;$B4,INDIRECT("Sect"&amp;AM$1&amp;"!$A$2:$A$403")&amp;INDIRECT("Sect"&amp;AM$1&amp;"!$B$2:$B$403"),0))</f>
        <v>226</v>
      </c>
      <c r="AN4" s="41">
        <f t="array" ref="AN4" ca="1">INDEX(INDIRECT("Sect"&amp;AN$1&amp;"!$C$2:$C$403"),MATCH($A4&amp;$B4,INDIRECT("Sect"&amp;AN$1&amp;"!$A$2:$A$403")&amp;INDIRECT("Sect"&amp;AN$1&amp;"!$B$2:$B$403"),0))</f>
        <v>225</v>
      </c>
      <c r="AO4" s="41">
        <f t="array" ref="AO4" ca="1">INDEX(INDIRECT("Sect"&amp;AO$1&amp;"!$C$2:$C$403"),MATCH($A4&amp;$B4,INDIRECT("Sect"&amp;AO$1&amp;"!$A$2:$A$403")&amp;INDIRECT("Sect"&amp;AO$1&amp;"!$B$2:$B$403"),0))</f>
        <v>227</v>
      </c>
      <c r="AP4" s="41">
        <f t="array" ref="AP4" ca="1">INDEX(INDIRECT("Sect"&amp;AP$1&amp;"!$C$2:$C$403"),MATCH($A4&amp;$B4,INDIRECT("Sect"&amp;AP$1&amp;"!$A$2:$A$403")&amp;INDIRECT("Sect"&amp;AP$1&amp;"!$B$2:$B$403"),0))</f>
        <v>221</v>
      </c>
      <c r="AQ4" s="41">
        <f t="array" ref="AQ4" ca="1">INDEX(INDIRECT("Sect"&amp;AQ$1&amp;"!$C$2:$C$403"),MATCH($A4&amp;$B4,INDIRECT("Sect"&amp;AQ$1&amp;"!$A$2:$A$403")&amp;INDIRECT("Sect"&amp;AQ$1&amp;"!$B$2:$B$403"),0))</f>
        <v>220</v>
      </c>
      <c r="AR4" s="41">
        <f t="array" ref="AR4" ca="1">INDEX(INDIRECT("Sect"&amp;AR$1&amp;"!$C$2:$C$403"),MATCH($A4&amp;$B4,INDIRECT("Sect"&amp;AR$1&amp;"!$A$2:$A$403")&amp;INDIRECT("Sect"&amp;AR$1&amp;"!$B$2:$B$403"),0))</f>
        <v>217</v>
      </c>
      <c r="AS4" s="41">
        <f t="array" ref="AS4" ca="1">INDEX(INDIRECT("Sect"&amp;AS$1&amp;"!$C$2:$C$403"),MATCH($A4&amp;$B4,INDIRECT("Sect"&amp;AS$1&amp;"!$A$2:$A$403")&amp;INDIRECT("Sect"&amp;AS$1&amp;"!$B$2:$B$403"),0))</f>
        <v>214</v>
      </c>
      <c r="AT4" s="41">
        <f t="array" ref="AT4" ca="1">INDEX(INDIRECT("Sect"&amp;AT$1&amp;"!$C$2:$C$403"),MATCH($A4&amp;$B4,INDIRECT("Sect"&amp;AT$1&amp;"!$A$2:$A$403")&amp;INDIRECT("Sect"&amp;AT$1&amp;"!$B$2:$B$403"),0))</f>
        <v>213</v>
      </c>
      <c r="AU4" s="41">
        <f t="array" ref="AU4" ca="1">INDEX(INDIRECT("Sect"&amp;AU$1&amp;"!$C$2:$C$403"),MATCH($A4&amp;$B4,INDIRECT("Sect"&amp;AU$1&amp;"!$A$2:$A$403")&amp;INDIRECT("Sect"&amp;AU$1&amp;"!$B$2:$B$403"),0))</f>
        <v>215</v>
      </c>
    </row>
    <row r="5" spans="1:67">
      <c r="A5" s="44" t="s">
        <v>358</v>
      </c>
      <c r="B5" s="44" t="s">
        <v>363</v>
      </c>
      <c r="C5" s="45">
        <v>250</v>
      </c>
      <c r="D5" s="44" t="s">
        <v>364</v>
      </c>
      <c r="E5" s="44" t="s">
        <v>361</v>
      </c>
      <c r="F5" s="44" t="s">
        <v>362</v>
      </c>
      <c r="K5">
        <f t="array" ref="K5" ca="1">INDEX(INDIRECT("Sect"&amp;K$1&amp;"!$C$2:$C$403"),MATCH($A5&amp;$B5,INDIRECT("Sect"&amp;K$1&amp;"!$A$2:$A$403")&amp;INDIRECT("Sect"&amp;K$1&amp;"!$B$2:$B$403"),0))</f>
        <v>3</v>
      </c>
      <c r="L5">
        <f t="array" ref="L5" ca="1">INDEX(INDIRECT("Sect"&amp;L$1&amp;"!$C$2:$C$403"),MATCH($A5&amp;$B5,INDIRECT("Sect"&amp;L$1&amp;"!$A$2:$A$403")&amp;INDIRECT("Sect"&amp;L$1&amp;"!$B$2:$B$403"),0))</f>
        <v>29</v>
      </c>
      <c r="M5">
        <f t="array" ref="M5" ca="1">INDEX(INDIRECT("Sect"&amp;M$1&amp;"!$C$2:$C$403"),MATCH($A5&amp;$B5,INDIRECT("Sect"&amp;M$1&amp;"!$A$2:$A$403")&amp;INDIRECT("Sect"&amp;M$1&amp;"!$B$2:$B$403"),0))</f>
        <v>49</v>
      </c>
      <c r="N5">
        <f t="array" ref="N5" ca="1">INDEX(INDIRECT("Sect"&amp;N$1&amp;"!$C$2:$C$403"),MATCH($A5&amp;$B5,INDIRECT("Sect"&amp;N$1&amp;"!$A$2:$A$403")&amp;INDIRECT("Sect"&amp;N$1&amp;"!$B$2:$B$403"),0))</f>
        <v>76</v>
      </c>
      <c r="O5">
        <f t="array" ref="O5" ca="1">INDEX(INDIRECT("Sect"&amp;O$1&amp;"!$C$2:$C$403"),MATCH($A5&amp;$B5,INDIRECT("Sect"&amp;O$1&amp;"!$A$2:$A$403")&amp;INDIRECT("Sect"&amp;O$1&amp;"!$B$2:$B$403"),0))</f>
        <v>93</v>
      </c>
      <c r="P5">
        <f t="array" ref="P5" ca="1">INDEX(INDIRECT("Sect"&amp;P$1&amp;"!$C$2:$C$403"),MATCH($A5&amp;$B5,INDIRECT("Sect"&amp;P$1&amp;"!$A$2:$A$403")&amp;INDIRECT("Sect"&amp;P$1&amp;"!$B$2:$B$403"),0))</f>
        <v>131</v>
      </c>
      <c r="Q5">
        <f t="array" ref="Q5" ca="1">INDEX(INDIRECT("Sect"&amp;Q$1&amp;"!$C$2:$C$403"),MATCH($A5&amp;$B5,INDIRECT("Sect"&amp;Q$1&amp;"!$A$2:$A$403")&amp;INDIRECT("Sect"&amp;Q$1&amp;"!$B$2:$B$403"),0))</f>
        <v>130</v>
      </c>
      <c r="R5">
        <f t="array" ref="R5" ca="1">INDEX(INDIRECT("Sect"&amp;R$1&amp;"!$C$2:$C$403"),MATCH($A5&amp;$B5,INDIRECT("Sect"&amp;R$1&amp;"!$A$2:$A$403")&amp;INDIRECT("Sect"&amp;R$1&amp;"!$B$2:$B$403"),0))</f>
        <v>150</v>
      </c>
      <c r="S5" s="41">
        <f t="array" ref="S5" ca="1">INDEX(INDIRECT("Sect"&amp;S$1&amp;"!$C$2:$C$403"),MATCH($A5&amp;$B5,INDIRECT("Sect"&amp;S$1&amp;"!$A$2:$A$403")&amp;INDIRECT("Sect"&amp;S$1&amp;"!$B$2:$B$403"),0))</f>
        <v>211</v>
      </c>
      <c r="T5" s="41">
        <f t="array" ref="T5" ca="1">INDEX(INDIRECT("Sect"&amp;T$1&amp;"!$C$2:$C$403"),MATCH($A5&amp;$B5,INDIRECT("Sect"&amp;T$1&amp;"!$A$2:$A$403")&amp;INDIRECT("Sect"&amp;T$1&amp;"!$B$2:$B$403"),0))</f>
        <v>213</v>
      </c>
      <c r="U5" s="41">
        <f t="array" ref="U5" ca="1">INDEX(INDIRECT("Sect"&amp;U$1&amp;"!$C$2:$C$403"),MATCH($A5&amp;$B5,INDIRECT("Sect"&amp;U$1&amp;"!$A$2:$A$403")&amp;INDIRECT("Sect"&amp;U$1&amp;"!$B$2:$B$403"),0))</f>
        <v>210</v>
      </c>
      <c r="V5" s="41">
        <f t="array" ref="V5" ca="1">INDEX(INDIRECT("Sect"&amp;V$1&amp;"!$C$2:$C$403"),MATCH($A5&amp;$B5,INDIRECT("Sect"&amp;V$1&amp;"!$A$2:$A$403")&amp;INDIRECT("Sect"&amp;V$1&amp;"!$B$2:$B$403"),0))</f>
        <v>210</v>
      </c>
      <c r="W5" s="41">
        <f t="array" ref="W5" ca="1">INDEX(INDIRECT("Sect"&amp;W$1&amp;"!$C$2:$C$403"),MATCH($A5&amp;$B5,INDIRECT("Sect"&amp;W$1&amp;"!$A$2:$A$403")&amp;INDIRECT("Sect"&amp;W$1&amp;"!$B$2:$B$403"),0))</f>
        <v>210</v>
      </c>
      <c r="X5" s="41">
        <f t="array" ref="X5" ca="1">INDEX(INDIRECT("Sect"&amp;X$1&amp;"!$C$2:$C$403"),MATCH($A5&amp;$B5,INDIRECT("Sect"&amp;X$1&amp;"!$A$2:$A$403")&amp;INDIRECT("Sect"&amp;X$1&amp;"!$B$2:$B$403"),0))</f>
        <v>210</v>
      </c>
      <c r="Y5" s="41">
        <f t="array" ref="Y5" ca="1">INDEX(INDIRECT("Sect"&amp;Y$1&amp;"!$C$2:$C$403"),MATCH($A5&amp;$B5,INDIRECT("Sect"&amp;Y$1&amp;"!$A$2:$A$403")&amp;INDIRECT("Sect"&amp;Y$1&amp;"!$B$2:$B$403"),0))</f>
        <v>212</v>
      </c>
      <c r="Z5" s="41">
        <f t="array" ref="Z5" ca="1">INDEX(INDIRECT("Sect"&amp;Z$1&amp;"!$C$2:$C$403"),MATCH($A5&amp;$B5,INDIRECT("Sect"&amp;Z$1&amp;"!$A$2:$A$403")&amp;INDIRECT("Sect"&amp;Z$1&amp;"!$B$2:$B$403"),0))</f>
        <v>213</v>
      </c>
      <c r="AA5" s="41">
        <f t="array" ref="AA5" ca="1">INDEX(INDIRECT("Sect"&amp;AA$1&amp;"!$C$2:$C$403"),MATCH($A5&amp;$B5,INDIRECT("Sect"&amp;AA$1&amp;"!$A$2:$A$403")&amp;INDIRECT("Sect"&amp;AA$1&amp;"!$B$2:$B$403"),0))</f>
        <v>214</v>
      </c>
      <c r="AB5" s="41">
        <f t="array" ref="AB5" ca="1">INDEX(INDIRECT("Sect"&amp;AB$1&amp;"!$C$2:$C$403"),MATCH($A5&amp;$B5,INDIRECT("Sect"&amp;AB$1&amp;"!$A$2:$A$403")&amp;INDIRECT("Sect"&amp;AB$1&amp;"!$B$2:$B$403"),0))</f>
        <v>214</v>
      </c>
      <c r="AC5" s="41">
        <f t="array" ref="AC5" ca="1">INDEX(INDIRECT("Sect"&amp;AC$1&amp;"!$C$2:$C$403"),MATCH($A5&amp;$B5,INDIRECT("Sect"&amp;AC$1&amp;"!$A$2:$A$403")&amp;INDIRECT("Sect"&amp;AC$1&amp;"!$B$2:$B$403"),0))</f>
        <v>219</v>
      </c>
      <c r="AD5" s="41">
        <f t="array" ref="AD5" ca="1">INDEX(INDIRECT("Sect"&amp;AD$1&amp;"!$C$2:$C$403"),MATCH($A5&amp;$B5,INDIRECT("Sect"&amp;AD$1&amp;"!$A$2:$A$403")&amp;INDIRECT("Sect"&amp;AD$1&amp;"!$B$2:$B$403"),0))</f>
        <v>222</v>
      </c>
      <c r="AE5" s="41">
        <f t="array" ref="AE5" ca="1">INDEX(INDIRECT("Sect"&amp;AE$1&amp;"!$C$2:$C$403"),MATCH($A5&amp;$B5,INDIRECT("Sect"&amp;AE$1&amp;"!$A$2:$A$403")&amp;INDIRECT("Sect"&amp;AE$1&amp;"!$B$2:$B$403"),0))</f>
        <v>225</v>
      </c>
      <c r="AF5" s="41">
        <f t="array" ref="AF5" ca="1">INDEX(INDIRECT("Sect"&amp;AF$1&amp;"!$C$2:$C$403"),MATCH($A5&amp;$B5,INDIRECT("Sect"&amp;AF$1&amp;"!$A$2:$A$403")&amp;INDIRECT("Sect"&amp;AF$1&amp;"!$B$2:$B$403"),0))</f>
        <v>226</v>
      </c>
      <c r="AG5" s="41">
        <f t="array" ref="AG5" ca="1">INDEX(INDIRECT("Sect"&amp;AG$1&amp;"!$C$2:$C$403"),MATCH($A5&amp;$B5,INDIRECT("Sect"&amp;AG$1&amp;"!$A$2:$A$403")&amp;INDIRECT("Sect"&amp;AG$1&amp;"!$B$2:$B$403"),0))</f>
        <v>224</v>
      </c>
      <c r="AH5" s="41">
        <f t="array" ref="AH5" ca="1">INDEX(INDIRECT("Sect"&amp;AH$1&amp;"!$C$2:$C$403"),MATCH($A5&amp;$B5,INDIRECT("Sect"&amp;AH$1&amp;"!$A$2:$A$403")&amp;INDIRECT("Sect"&amp;AH$1&amp;"!$B$2:$B$403"),0))</f>
        <v>221</v>
      </c>
      <c r="AI5" s="41">
        <f t="array" ref="AI5" ca="1">INDEX(INDIRECT("Sect"&amp;AI$1&amp;"!$C$2:$C$403"),MATCH($A5&amp;$B5,INDIRECT("Sect"&amp;AI$1&amp;"!$A$2:$A$403")&amp;INDIRECT("Sect"&amp;AI$1&amp;"!$B$2:$B$403"),0))</f>
        <v>222</v>
      </c>
      <c r="AJ5" s="41">
        <f t="array" ref="AJ5" ca="1">INDEX(INDIRECT("Sect"&amp;AJ$1&amp;"!$C$2:$C$403"),MATCH($A5&amp;$B5,INDIRECT("Sect"&amp;AJ$1&amp;"!$A$2:$A$403")&amp;INDIRECT("Sect"&amp;AJ$1&amp;"!$B$2:$B$403"),0))</f>
        <v>224</v>
      </c>
      <c r="AK5" s="41">
        <f t="array" ref="AK5" ca="1">INDEX(INDIRECT("Sect"&amp;AK$1&amp;"!$C$2:$C$403"),MATCH($A5&amp;$B5,INDIRECT("Sect"&amp;AK$1&amp;"!$A$2:$A$403")&amp;INDIRECT("Sect"&amp;AK$1&amp;"!$B$2:$B$403"),0))</f>
        <v>223</v>
      </c>
      <c r="AL5" s="41">
        <f t="array" ref="AL5" ca="1">INDEX(INDIRECT("Sect"&amp;AL$1&amp;"!$C$2:$C$403"),MATCH($A5&amp;$B5,INDIRECT("Sect"&amp;AL$1&amp;"!$A$2:$A$403")&amp;INDIRECT("Sect"&amp;AL$1&amp;"!$B$2:$B$403"),0))</f>
        <v>223</v>
      </c>
      <c r="AM5" s="41">
        <f t="array" ref="AM5" ca="1">INDEX(INDIRECT("Sect"&amp;AM$1&amp;"!$C$2:$C$403"),MATCH($A5&amp;$B5,INDIRECT("Sect"&amp;AM$1&amp;"!$A$2:$A$403")&amp;INDIRECT("Sect"&amp;AM$1&amp;"!$B$2:$B$403"),0))</f>
        <v>225</v>
      </c>
      <c r="AN5" s="41">
        <f t="array" ref="AN5" ca="1">INDEX(INDIRECT("Sect"&amp;AN$1&amp;"!$C$2:$C$403"),MATCH($A5&amp;$B5,INDIRECT("Sect"&amp;AN$1&amp;"!$A$2:$A$403")&amp;INDIRECT("Sect"&amp;AN$1&amp;"!$B$2:$B$403"),0))</f>
        <v>226</v>
      </c>
      <c r="AO5" s="41">
        <f t="array" ref="AO5" ca="1">INDEX(INDIRECT("Sect"&amp;AO$1&amp;"!$C$2:$C$403"),MATCH($A5&amp;$B5,INDIRECT("Sect"&amp;AO$1&amp;"!$A$2:$A$403")&amp;INDIRECT("Sect"&amp;AO$1&amp;"!$B$2:$B$403"),0))</f>
        <v>228</v>
      </c>
      <c r="AP5" s="41">
        <f t="array" ref="AP5" ca="1">INDEX(INDIRECT("Sect"&amp;AP$1&amp;"!$C$2:$C$403"),MATCH($A5&amp;$B5,INDIRECT("Sect"&amp;AP$1&amp;"!$A$2:$A$403")&amp;INDIRECT("Sect"&amp;AP$1&amp;"!$B$2:$B$403"),0))</f>
        <v>225</v>
      </c>
      <c r="AQ5" s="41">
        <f t="array" ref="AQ5" ca="1">INDEX(INDIRECT("Sect"&amp;AQ$1&amp;"!$C$2:$C$403"),MATCH($A5&amp;$B5,INDIRECT("Sect"&amp;AQ$1&amp;"!$A$2:$A$403")&amp;INDIRECT("Sect"&amp;AQ$1&amp;"!$B$2:$B$403"),0))</f>
        <v>231</v>
      </c>
      <c r="AR5" s="41">
        <f t="array" ref="AR5" ca="1">INDEX(INDIRECT("Sect"&amp;AR$1&amp;"!$C$2:$C$403"),MATCH($A5&amp;$B5,INDIRECT("Sect"&amp;AR$1&amp;"!$A$2:$A$403")&amp;INDIRECT("Sect"&amp;AR$1&amp;"!$B$2:$B$403"),0))</f>
        <v>229</v>
      </c>
      <c r="AS5" s="41">
        <f t="array" ref="AS5" ca="1">INDEX(INDIRECT("Sect"&amp;AS$1&amp;"!$C$2:$C$403"),MATCH($A5&amp;$B5,INDIRECT("Sect"&amp;AS$1&amp;"!$A$2:$A$403")&amp;INDIRECT("Sect"&amp;AS$1&amp;"!$B$2:$B$403"),0))</f>
        <v>228</v>
      </c>
      <c r="AT5" s="41">
        <f t="array" ref="AT5" ca="1">INDEX(INDIRECT("Sect"&amp;AT$1&amp;"!$C$2:$C$403"),MATCH($A5&amp;$B5,INDIRECT("Sect"&amp;AT$1&amp;"!$A$2:$A$403")&amp;INDIRECT("Sect"&amp;AT$1&amp;"!$B$2:$B$403"),0))</f>
        <v>227</v>
      </c>
      <c r="AU5" s="41">
        <f t="array" ref="AU5" ca="1">INDEX(INDIRECT("Sect"&amp;AU$1&amp;"!$C$2:$C$403"),MATCH($A5&amp;$B5,INDIRECT("Sect"&amp;AU$1&amp;"!$A$2:$A$403")&amp;INDIRECT("Sect"&amp;AU$1&amp;"!$B$2:$B$403"),0))</f>
        <v>227</v>
      </c>
    </row>
    <row r="6" spans="1:67">
      <c r="A6" s="44" t="s">
        <v>358</v>
      </c>
      <c r="B6" t="s">
        <v>365</v>
      </c>
      <c r="C6" s="42">
        <v>24</v>
      </c>
      <c r="D6" t="s">
        <v>366</v>
      </c>
      <c r="E6" t="s">
        <v>361</v>
      </c>
      <c r="F6" t="s">
        <v>367</v>
      </c>
      <c r="G6" t="s">
        <v>417</v>
      </c>
      <c r="H6" t="s">
        <v>418</v>
      </c>
      <c r="I6" t="s">
        <v>419</v>
      </c>
      <c r="K6">
        <f t="array" ref="K6" ca="1">INDEX(INDIRECT("Sect"&amp;K$1&amp;"!$C$2:$C$403"),MATCH($A6&amp;$B6,INDIRECT("Sect"&amp;K$1&amp;"!$A$2:$A$403")&amp;INDIRECT("Sect"&amp;K$1&amp;"!$B$2:$B$403"),0))</f>
        <v>0</v>
      </c>
      <c r="L6">
        <f t="array" ref="L6" ca="1">INDEX(INDIRECT("Sect"&amp;L$1&amp;"!$C$2:$C$403"),MATCH($A6&amp;$B6,INDIRECT("Sect"&amp;L$1&amp;"!$A$2:$A$403")&amp;INDIRECT("Sect"&amp;L$1&amp;"!$B$2:$B$403"),0))</f>
        <v>3</v>
      </c>
      <c r="M6">
        <f t="array" ref="M6" ca="1">INDEX(INDIRECT("Sect"&amp;M$1&amp;"!$C$2:$C$403"),MATCH($A6&amp;$B6,INDIRECT("Sect"&amp;M$1&amp;"!$A$2:$A$403")&amp;INDIRECT("Sect"&amp;M$1&amp;"!$B$2:$B$403"),0))</f>
        <v>6</v>
      </c>
      <c r="N6">
        <f t="array" ref="N6" ca="1">INDEX(INDIRECT("Sect"&amp;N$1&amp;"!$C$2:$C$403"),MATCH($A6&amp;$B6,INDIRECT("Sect"&amp;N$1&amp;"!$A$2:$A$403")&amp;INDIRECT("Sect"&amp;N$1&amp;"!$B$2:$B$403"),0))</f>
        <v>11</v>
      </c>
      <c r="O6">
        <f t="array" ref="O6" ca="1">INDEX(INDIRECT("Sect"&amp;O$1&amp;"!$C$2:$C$403"),MATCH($A6&amp;$B6,INDIRECT("Sect"&amp;O$1&amp;"!$A$2:$A$403")&amp;INDIRECT("Sect"&amp;O$1&amp;"!$B$2:$B$403"),0))</f>
        <v>13</v>
      </c>
      <c r="P6">
        <f t="array" ref="P6" ca="1">INDEX(INDIRECT("Sect"&amp;P$1&amp;"!$C$2:$C$403"),MATCH($A6&amp;$B6,INDIRECT("Sect"&amp;P$1&amp;"!$A$2:$A$403")&amp;INDIRECT("Sect"&amp;P$1&amp;"!$B$2:$B$403"),0))</f>
        <v>19</v>
      </c>
      <c r="Q6">
        <f t="array" ref="Q6" ca="1">INDEX(INDIRECT("Sect"&amp;Q$1&amp;"!$C$2:$C$403"),MATCH($A6&amp;$B6,INDIRECT("Sect"&amp;Q$1&amp;"!$A$2:$A$403")&amp;INDIRECT("Sect"&amp;Q$1&amp;"!$B$2:$B$403"),0))</f>
        <v>19</v>
      </c>
      <c r="R6">
        <f t="array" ref="R6" ca="1">INDEX(INDIRECT("Sect"&amp;R$1&amp;"!$C$2:$C$403"),MATCH($A6&amp;$B6,INDIRECT("Sect"&amp;R$1&amp;"!$A$2:$A$403")&amp;INDIRECT("Sect"&amp;R$1&amp;"!$B$2:$B$403"),0))</f>
        <v>24</v>
      </c>
      <c r="S6" s="41">
        <f t="array" ref="S6" ca="1">INDEX(INDIRECT("Sect"&amp;S$1&amp;"!$C$2:$C$403"),MATCH($A6&amp;$B6,INDIRECT("Sect"&amp;S$1&amp;"!$A$2:$A$403")&amp;INDIRECT("Sect"&amp;S$1&amp;"!$B$2:$B$403"),0))</f>
        <v>24</v>
      </c>
      <c r="T6" s="41">
        <f t="array" ref="T6" ca="1">INDEX(INDIRECT("Sect"&amp;T$1&amp;"!$C$2:$C$403"),MATCH($A6&amp;$B6,INDIRECT("Sect"&amp;T$1&amp;"!$A$2:$A$403")&amp;INDIRECT("Sect"&amp;T$1&amp;"!$B$2:$B$403"),0))</f>
        <v>24</v>
      </c>
      <c r="U6" s="41">
        <f t="array" ref="U6" ca="1">INDEX(INDIRECT("Sect"&amp;U$1&amp;"!$C$2:$C$403"),MATCH($A6&amp;$B6,INDIRECT("Sect"&amp;U$1&amp;"!$A$2:$A$403")&amp;INDIRECT("Sect"&amp;U$1&amp;"!$B$2:$B$403"),0))</f>
        <v>24</v>
      </c>
      <c r="V6" s="41">
        <f t="array" ref="V6" ca="1">INDEX(INDIRECT("Sect"&amp;V$1&amp;"!$C$2:$C$403"),MATCH($A6&amp;$B6,INDIRECT("Sect"&amp;V$1&amp;"!$A$2:$A$403")&amp;INDIRECT("Sect"&amp;V$1&amp;"!$B$2:$B$403"),0))</f>
        <v>24</v>
      </c>
      <c r="W6" s="41">
        <f t="array" ref="W6" ca="1">INDEX(INDIRECT("Sect"&amp;W$1&amp;"!$C$2:$C$403"),MATCH($A6&amp;$B6,INDIRECT("Sect"&amp;W$1&amp;"!$A$2:$A$403")&amp;INDIRECT("Sect"&amp;W$1&amp;"!$B$2:$B$403"),0))</f>
        <v>24</v>
      </c>
      <c r="X6" s="41">
        <f t="array" ref="X6" ca="1">INDEX(INDIRECT("Sect"&amp;X$1&amp;"!$C$2:$C$403"),MATCH($A6&amp;$B6,INDIRECT("Sect"&amp;X$1&amp;"!$A$2:$A$403")&amp;INDIRECT("Sect"&amp;X$1&amp;"!$B$2:$B$403"),0))</f>
        <v>24</v>
      </c>
      <c r="Y6" s="41">
        <f t="array" ref="Y6" ca="1">INDEX(INDIRECT("Sect"&amp;Y$1&amp;"!$C$2:$C$403"),MATCH($A6&amp;$B6,INDIRECT("Sect"&amp;Y$1&amp;"!$A$2:$A$403")&amp;INDIRECT("Sect"&amp;Y$1&amp;"!$B$2:$B$403"),0))</f>
        <v>24</v>
      </c>
      <c r="Z6" s="41">
        <f t="array" ref="Z6" ca="1">INDEX(INDIRECT("Sect"&amp;Z$1&amp;"!$C$2:$C$403"),MATCH($A6&amp;$B6,INDIRECT("Sect"&amp;Z$1&amp;"!$A$2:$A$403")&amp;INDIRECT("Sect"&amp;Z$1&amp;"!$B$2:$B$403"),0))</f>
        <v>24</v>
      </c>
      <c r="AA6" s="41">
        <f t="array" ref="AA6" ca="1">INDEX(INDIRECT("Sect"&amp;AA$1&amp;"!$C$2:$C$403"),MATCH($A6&amp;$B6,INDIRECT("Sect"&amp;AA$1&amp;"!$A$2:$A$403")&amp;INDIRECT("Sect"&amp;AA$1&amp;"!$B$2:$B$403"),0))</f>
        <v>24</v>
      </c>
      <c r="AB6" s="41">
        <f t="array" ref="AB6" ca="1">INDEX(INDIRECT("Sect"&amp;AB$1&amp;"!$C$2:$C$403"),MATCH($A6&amp;$B6,INDIRECT("Sect"&amp;AB$1&amp;"!$A$2:$A$403")&amp;INDIRECT("Sect"&amp;AB$1&amp;"!$B$2:$B$403"),0))</f>
        <v>24</v>
      </c>
      <c r="AC6" s="41">
        <f t="array" ref="AC6" ca="1">INDEX(INDIRECT("Sect"&amp;AC$1&amp;"!$C$2:$C$403"),MATCH($A6&amp;$B6,INDIRECT("Sect"&amp;AC$1&amp;"!$A$2:$A$403")&amp;INDIRECT("Sect"&amp;AC$1&amp;"!$B$2:$B$403"),0))</f>
        <v>24</v>
      </c>
      <c r="AD6" s="41">
        <f t="array" ref="AD6" ca="1">INDEX(INDIRECT("Sect"&amp;AD$1&amp;"!$C$2:$C$403"),MATCH($A6&amp;$B6,INDIRECT("Sect"&amp;AD$1&amp;"!$A$2:$A$403")&amp;INDIRECT("Sect"&amp;AD$1&amp;"!$B$2:$B$403"),0))</f>
        <v>24</v>
      </c>
      <c r="AE6" s="41">
        <f t="array" ref="AE6" ca="1">INDEX(INDIRECT("Sect"&amp;AE$1&amp;"!$C$2:$C$403"),MATCH($A6&amp;$B6,INDIRECT("Sect"&amp;AE$1&amp;"!$A$2:$A$403")&amp;INDIRECT("Sect"&amp;AE$1&amp;"!$B$2:$B$403"),0))</f>
        <v>24</v>
      </c>
      <c r="AF6" s="41">
        <f t="array" ref="AF6" ca="1">INDEX(INDIRECT("Sect"&amp;AF$1&amp;"!$C$2:$C$403"),MATCH($A6&amp;$B6,INDIRECT("Sect"&amp;AF$1&amp;"!$A$2:$A$403")&amp;INDIRECT("Sect"&amp;AF$1&amp;"!$B$2:$B$403"),0))</f>
        <v>24</v>
      </c>
      <c r="AG6" s="41">
        <f t="array" ref="AG6" ca="1">INDEX(INDIRECT("Sect"&amp;AG$1&amp;"!$C$2:$C$403"),MATCH($A6&amp;$B6,INDIRECT("Sect"&amp;AG$1&amp;"!$A$2:$A$403")&amp;INDIRECT("Sect"&amp;AG$1&amp;"!$B$2:$B$403"),0))</f>
        <v>24</v>
      </c>
      <c r="AH6" s="41">
        <f t="array" ref="AH6" ca="1">INDEX(INDIRECT("Sect"&amp;AH$1&amp;"!$C$2:$C$403"),MATCH($A6&amp;$B6,INDIRECT("Sect"&amp;AH$1&amp;"!$A$2:$A$403")&amp;INDIRECT("Sect"&amp;AH$1&amp;"!$B$2:$B$403"),0))</f>
        <v>24</v>
      </c>
      <c r="AI6" s="41">
        <f t="array" ref="AI6" ca="1">INDEX(INDIRECT("Sect"&amp;AI$1&amp;"!$C$2:$C$403"),MATCH($A6&amp;$B6,INDIRECT("Sect"&amp;AI$1&amp;"!$A$2:$A$403")&amp;INDIRECT("Sect"&amp;AI$1&amp;"!$B$2:$B$403"),0))</f>
        <v>24</v>
      </c>
      <c r="AJ6" s="41">
        <f t="array" ref="AJ6" ca="1">INDEX(INDIRECT("Sect"&amp;AJ$1&amp;"!$C$2:$C$403"),MATCH($A6&amp;$B6,INDIRECT("Sect"&amp;AJ$1&amp;"!$A$2:$A$403")&amp;INDIRECT("Sect"&amp;AJ$1&amp;"!$B$2:$B$403"),0))</f>
        <v>24</v>
      </c>
      <c r="AK6" s="41">
        <f t="array" ref="AK6" ca="1">INDEX(INDIRECT("Sect"&amp;AK$1&amp;"!$C$2:$C$403"),MATCH($A6&amp;$B6,INDIRECT("Sect"&amp;AK$1&amp;"!$A$2:$A$403")&amp;INDIRECT("Sect"&amp;AK$1&amp;"!$B$2:$B$403"),0))</f>
        <v>24</v>
      </c>
      <c r="AL6" s="41">
        <f t="array" ref="AL6" ca="1">INDEX(INDIRECT("Sect"&amp;AL$1&amp;"!$C$2:$C$403"),MATCH($A6&amp;$B6,INDIRECT("Sect"&amp;AL$1&amp;"!$A$2:$A$403")&amp;INDIRECT("Sect"&amp;AL$1&amp;"!$B$2:$B$403"),0))</f>
        <v>24</v>
      </c>
      <c r="AM6" s="41">
        <f t="array" ref="AM6" ca="1">INDEX(INDIRECT("Sect"&amp;AM$1&amp;"!$C$2:$C$403"),MATCH($A6&amp;$B6,INDIRECT("Sect"&amp;AM$1&amp;"!$A$2:$A$403")&amp;INDIRECT("Sect"&amp;AM$1&amp;"!$B$2:$B$403"),0))</f>
        <v>24</v>
      </c>
      <c r="AN6" s="41">
        <f t="array" ref="AN6" ca="1">INDEX(INDIRECT("Sect"&amp;AN$1&amp;"!$C$2:$C$403"),MATCH($A6&amp;$B6,INDIRECT("Sect"&amp;AN$1&amp;"!$A$2:$A$403")&amp;INDIRECT("Sect"&amp;AN$1&amp;"!$B$2:$B$403"),0))</f>
        <v>24</v>
      </c>
      <c r="AO6" s="41">
        <f t="array" ref="AO6" ca="1">INDEX(INDIRECT("Sect"&amp;AO$1&amp;"!$C$2:$C$403"),MATCH($A6&amp;$B6,INDIRECT("Sect"&amp;AO$1&amp;"!$A$2:$A$403")&amp;INDIRECT("Sect"&amp;AO$1&amp;"!$B$2:$B$403"),0))</f>
        <v>24</v>
      </c>
      <c r="AP6" s="41">
        <f t="array" ref="AP6" ca="1">INDEX(INDIRECT("Sect"&amp;AP$1&amp;"!$C$2:$C$403"),MATCH($A6&amp;$B6,INDIRECT("Sect"&amp;AP$1&amp;"!$A$2:$A$403")&amp;INDIRECT("Sect"&amp;AP$1&amp;"!$B$2:$B$403"),0))</f>
        <v>22</v>
      </c>
      <c r="AQ6" s="41">
        <f t="array" ref="AQ6" ca="1">INDEX(INDIRECT("Sect"&amp;AQ$1&amp;"!$C$2:$C$403"),MATCH($A6&amp;$B6,INDIRECT("Sect"&amp;AQ$1&amp;"!$A$2:$A$403")&amp;INDIRECT("Sect"&amp;AQ$1&amp;"!$B$2:$B$403"),0))</f>
        <v>24</v>
      </c>
      <c r="AR6" s="41">
        <f t="array" ref="AR6" ca="1">INDEX(INDIRECT("Sect"&amp;AR$1&amp;"!$C$2:$C$403"),MATCH($A6&amp;$B6,INDIRECT("Sect"&amp;AR$1&amp;"!$A$2:$A$403")&amp;INDIRECT("Sect"&amp;AR$1&amp;"!$B$2:$B$403"),0))</f>
        <v>24</v>
      </c>
      <c r="AS6" s="41">
        <f t="array" ref="AS6" ca="1">INDEX(INDIRECT("Sect"&amp;AS$1&amp;"!$C$2:$C$403"),MATCH($A6&amp;$B6,INDIRECT("Sect"&amp;AS$1&amp;"!$A$2:$A$403")&amp;INDIRECT("Sect"&amp;AS$1&amp;"!$B$2:$B$403"),0))</f>
        <v>24</v>
      </c>
      <c r="AT6" s="41">
        <f t="array" ref="AT6" ca="1">INDEX(INDIRECT("Sect"&amp;AT$1&amp;"!$C$2:$C$403"),MATCH($A6&amp;$B6,INDIRECT("Sect"&amp;AT$1&amp;"!$A$2:$A$403")&amp;INDIRECT("Sect"&amp;AT$1&amp;"!$B$2:$B$403"),0))</f>
        <v>23</v>
      </c>
      <c r="AU6" s="41">
        <f t="array" ref="AU6" ca="1">INDEX(INDIRECT("Sect"&amp;AU$1&amp;"!$C$2:$C$403"),MATCH($A6&amp;$B6,INDIRECT("Sect"&amp;AU$1&amp;"!$A$2:$A$403")&amp;INDIRECT("Sect"&amp;AU$1&amp;"!$B$2:$B$403"),0))</f>
        <v>23</v>
      </c>
    </row>
    <row r="7" spans="1:67">
      <c r="A7" s="44" t="s">
        <v>358</v>
      </c>
      <c r="B7" t="s">
        <v>368</v>
      </c>
      <c r="C7" s="42">
        <v>24</v>
      </c>
      <c r="D7" t="s">
        <v>369</v>
      </c>
      <c r="E7" t="s">
        <v>361</v>
      </c>
      <c r="F7" t="s">
        <v>367</v>
      </c>
      <c r="G7" t="s">
        <v>421</v>
      </c>
      <c r="H7" t="s">
        <v>422</v>
      </c>
      <c r="I7" t="s">
        <v>423</v>
      </c>
      <c r="K7">
        <f t="array" ref="K7" ca="1">INDEX(INDIRECT("Sect"&amp;K$1&amp;"!$C$2:$C$403"),MATCH($A7&amp;$B7,INDIRECT("Sect"&amp;K$1&amp;"!$A$2:$A$403")&amp;INDIRECT("Sect"&amp;K$1&amp;"!$B$2:$B$403"),0))</f>
        <v>3</v>
      </c>
      <c r="L7">
        <f t="array" ref="L7" ca="1">INDEX(INDIRECT("Sect"&amp;L$1&amp;"!$C$2:$C$403"),MATCH($A7&amp;$B7,INDIRECT("Sect"&amp;L$1&amp;"!$A$2:$A$403")&amp;INDIRECT("Sect"&amp;L$1&amp;"!$B$2:$B$403"),0))</f>
        <v>5</v>
      </c>
      <c r="M7">
        <f t="array" ref="M7" ca="1">INDEX(INDIRECT("Sect"&amp;M$1&amp;"!$C$2:$C$403"),MATCH($A7&amp;$B7,INDIRECT("Sect"&amp;M$1&amp;"!$A$2:$A$403")&amp;INDIRECT("Sect"&amp;M$1&amp;"!$B$2:$B$403"),0))</f>
        <v>7</v>
      </c>
      <c r="N7">
        <f t="array" ref="N7" ca="1">INDEX(INDIRECT("Sect"&amp;N$1&amp;"!$C$2:$C$403"),MATCH($A7&amp;$B7,INDIRECT("Sect"&amp;N$1&amp;"!$A$2:$A$403")&amp;INDIRECT("Sect"&amp;N$1&amp;"!$B$2:$B$403"),0))</f>
        <v>14</v>
      </c>
      <c r="O7">
        <f t="array" ref="O7" ca="1">INDEX(INDIRECT("Sect"&amp;O$1&amp;"!$C$2:$C$403"),MATCH($A7&amp;$B7,INDIRECT("Sect"&amp;O$1&amp;"!$A$2:$A$403")&amp;INDIRECT("Sect"&amp;O$1&amp;"!$B$2:$B$403"),0))</f>
        <v>18</v>
      </c>
      <c r="P7">
        <f t="array" ref="P7" ca="1">INDEX(INDIRECT("Sect"&amp;P$1&amp;"!$C$2:$C$403"),MATCH($A7&amp;$B7,INDIRECT("Sect"&amp;P$1&amp;"!$A$2:$A$403")&amp;INDIRECT("Sect"&amp;P$1&amp;"!$B$2:$B$403"),0))</f>
        <v>24</v>
      </c>
      <c r="Q7">
        <f t="array" ref="Q7" ca="1">INDEX(INDIRECT("Sect"&amp;Q$1&amp;"!$C$2:$C$403"),MATCH($A7&amp;$B7,INDIRECT("Sect"&amp;Q$1&amp;"!$A$2:$A$403")&amp;INDIRECT("Sect"&amp;Q$1&amp;"!$B$2:$B$403"),0))</f>
        <v>24</v>
      </c>
      <c r="R7">
        <f t="array" ref="R7" ca="1">INDEX(INDIRECT("Sect"&amp;R$1&amp;"!$C$2:$C$403"),MATCH($A7&amp;$B7,INDIRECT("Sect"&amp;R$1&amp;"!$A$2:$A$403")&amp;INDIRECT("Sect"&amp;R$1&amp;"!$B$2:$B$403"),0))</f>
        <v>24</v>
      </c>
      <c r="S7" s="41">
        <f t="array" ref="S7" ca="1">INDEX(INDIRECT("Sect"&amp;S$1&amp;"!$C$2:$C$403"),MATCH($A7&amp;$B7,INDIRECT("Sect"&amp;S$1&amp;"!$A$2:$A$403")&amp;INDIRECT("Sect"&amp;S$1&amp;"!$B$2:$B$403"),0))</f>
        <v>24</v>
      </c>
      <c r="T7" s="41">
        <f t="array" ref="T7" ca="1">INDEX(INDIRECT("Sect"&amp;T$1&amp;"!$C$2:$C$403"),MATCH($A7&amp;$B7,INDIRECT("Sect"&amp;T$1&amp;"!$A$2:$A$403")&amp;INDIRECT("Sect"&amp;T$1&amp;"!$B$2:$B$403"),0))</f>
        <v>24</v>
      </c>
      <c r="U7" s="41">
        <f t="array" ref="U7" ca="1">INDEX(INDIRECT("Sect"&amp;U$1&amp;"!$C$2:$C$403"),MATCH($A7&amp;$B7,INDIRECT("Sect"&amp;U$1&amp;"!$A$2:$A$403")&amp;INDIRECT("Sect"&amp;U$1&amp;"!$B$2:$B$403"),0))</f>
        <v>24</v>
      </c>
      <c r="V7" s="41">
        <f t="array" ref="V7" ca="1">INDEX(INDIRECT("Sect"&amp;V$1&amp;"!$C$2:$C$403"),MATCH($A7&amp;$B7,INDIRECT("Sect"&amp;V$1&amp;"!$A$2:$A$403")&amp;INDIRECT("Sect"&amp;V$1&amp;"!$B$2:$B$403"),0))</f>
        <v>24</v>
      </c>
      <c r="W7" s="41">
        <f t="array" ref="W7" ca="1">INDEX(INDIRECT("Sect"&amp;W$1&amp;"!$C$2:$C$403"),MATCH($A7&amp;$B7,INDIRECT("Sect"&amp;W$1&amp;"!$A$2:$A$403")&amp;INDIRECT("Sect"&amp;W$1&amp;"!$B$2:$B$403"),0))</f>
        <v>24</v>
      </c>
      <c r="X7" s="41">
        <f t="array" ref="X7" ca="1">INDEX(INDIRECT("Sect"&amp;X$1&amp;"!$C$2:$C$403"),MATCH($A7&amp;$B7,INDIRECT("Sect"&amp;X$1&amp;"!$A$2:$A$403")&amp;INDIRECT("Sect"&amp;X$1&amp;"!$B$2:$B$403"),0))</f>
        <v>24</v>
      </c>
      <c r="Y7" s="41">
        <f t="array" ref="Y7" ca="1">INDEX(INDIRECT("Sect"&amp;Y$1&amp;"!$C$2:$C$403"),MATCH($A7&amp;$B7,INDIRECT("Sect"&amp;Y$1&amp;"!$A$2:$A$403")&amp;INDIRECT("Sect"&amp;Y$1&amp;"!$B$2:$B$403"),0))</f>
        <v>24</v>
      </c>
      <c r="Z7" s="41">
        <f t="array" ref="Z7" ca="1">INDEX(INDIRECT("Sect"&amp;Z$1&amp;"!$C$2:$C$403"),MATCH($A7&amp;$B7,INDIRECT("Sect"&amp;Z$1&amp;"!$A$2:$A$403")&amp;INDIRECT("Sect"&amp;Z$1&amp;"!$B$2:$B$403"),0))</f>
        <v>24</v>
      </c>
      <c r="AA7" s="41">
        <f t="array" ref="AA7" ca="1">INDEX(INDIRECT("Sect"&amp;AA$1&amp;"!$C$2:$C$403"),MATCH($A7&amp;$B7,INDIRECT("Sect"&amp;AA$1&amp;"!$A$2:$A$403")&amp;INDIRECT("Sect"&amp;AA$1&amp;"!$B$2:$B$403"),0))</f>
        <v>24</v>
      </c>
      <c r="AB7" s="41">
        <f t="array" ref="AB7" ca="1">INDEX(INDIRECT("Sect"&amp;AB$1&amp;"!$C$2:$C$403"),MATCH($A7&amp;$B7,INDIRECT("Sect"&amp;AB$1&amp;"!$A$2:$A$403")&amp;INDIRECT("Sect"&amp;AB$1&amp;"!$B$2:$B$403"),0))</f>
        <v>24</v>
      </c>
      <c r="AC7" s="41">
        <f t="array" ref="AC7" ca="1">INDEX(INDIRECT("Sect"&amp;AC$1&amp;"!$C$2:$C$403"),MATCH($A7&amp;$B7,INDIRECT("Sect"&amp;AC$1&amp;"!$A$2:$A$403")&amp;INDIRECT("Sect"&amp;AC$1&amp;"!$B$2:$B$403"),0))</f>
        <v>24</v>
      </c>
      <c r="AD7" s="41">
        <f t="array" ref="AD7" ca="1">INDEX(INDIRECT("Sect"&amp;AD$1&amp;"!$C$2:$C$403"),MATCH($A7&amp;$B7,INDIRECT("Sect"&amp;AD$1&amp;"!$A$2:$A$403")&amp;INDIRECT("Sect"&amp;AD$1&amp;"!$B$2:$B$403"),0))</f>
        <v>24</v>
      </c>
      <c r="AE7" s="41">
        <f t="array" ref="AE7" ca="1">INDEX(INDIRECT("Sect"&amp;AE$1&amp;"!$C$2:$C$403"),MATCH($A7&amp;$B7,INDIRECT("Sect"&amp;AE$1&amp;"!$A$2:$A$403")&amp;INDIRECT("Sect"&amp;AE$1&amp;"!$B$2:$B$403"),0))</f>
        <v>24</v>
      </c>
      <c r="AF7" s="41">
        <f t="array" ref="AF7" ca="1">INDEX(INDIRECT("Sect"&amp;AF$1&amp;"!$C$2:$C$403"),MATCH($A7&amp;$B7,INDIRECT("Sect"&amp;AF$1&amp;"!$A$2:$A$403")&amp;INDIRECT("Sect"&amp;AF$1&amp;"!$B$2:$B$403"),0))</f>
        <v>24</v>
      </c>
      <c r="AG7" s="41">
        <f t="array" ref="AG7" ca="1">INDEX(INDIRECT("Sect"&amp;AG$1&amp;"!$C$2:$C$403"),MATCH($A7&amp;$B7,INDIRECT("Sect"&amp;AG$1&amp;"!$A$2:$A$403")&amp;INDIRECT("Sect"&amp;AG$1&amp;"!$B$2:$B$403"),0))</f>
        <v>24</v>
      </c>
      <c r="AH7" s="41">
        <f t="array" ref="AH7" ca="1">INDEX(INDIRECT("Sect"&amp;AH$1&amp;"!$C$2:$C$403"),MATCH($A7&amp;$B7,INDIRECT("Sect"&amp;AH$1&amp;"!$A$2:$A$403")&amp;INDIRECT("Sect"&amp;AH$1&amp;"!$B$2:$B$403"),0))</f>
        <v>24</v>
      </c>
      <c r="AI7" s="41">
        <f t="array" ref="AI7" ca="1">INDEX(INDIRECT("Sect"&amp;AI$1&amp;"!$C$2:$C$403"),MATCH($A7&amp;$B7,INDIRECT("Sect"&amp;AI$1&amp;"!$A$2:$A$403")&amp;INDIRECT("Sect"&amp;AI$1&amp;"!$B$2:$B$403"),0))</f>
        <v>24</v>
      </c>
      <c r="AJ7" s="41">
        <f t="array" ref="AJ7" ca="1">INDEX(INDIRECT("Sect"&amp;AJ$1&amp;"!$C$2:$C$403"),MATCH($A7&amp;$B7,INDIRECT("Sect"&amp;AJ$1&amp;"!$A$2:$A$403")&amp;INDIRECT("Sect"&amp;AJ$1&amp;"!$B$2:$B$403"),0))</f>
        <v>24</v>
      </c>
      <c r="AK7" s="41">
        <f t="array" ref="AK7" ca="1">INDEX(INDIRECT("Sect"&amp;AK$1&amp;"!$C$2:$C$403"),MATCH($A7&amp;$B7,INDIRECT("Sect"&amp;AK$1&amp;"!$A$2:$A$403")&amp;INDIRECT("Sect"&amp;AK$1&amp;"!$B$2:$B$403"),0))</f>
        <v>24</v>
      </c>
      <c r="AL7" s="41">
        <f t="array" ref="AL7" ca="1">INDEX(INDIRECT("Sect"&amp;AL$1&amp;"!$C$2:$C$403"),MATCH($A7&amp;$B7,INDIRECT("Sect"&amp;AL$1&amp;"!$A$2:$A$403")&amp;INDIRECT("Sect"&amp;AL$1&amp;"!$B$2:$B$403"),0))</f>
        <v>24</v>
      </c>
      <c r="AM7" s="41">
        <f t="array" ref="AM7" ca="1">INDEX(INDIRECT("Sect"&amp;AM$1&amp;"!$C$2:$C$403"),MATCH($A7&amp;$B7,INDIRECT("Sect"&amp;AM$1&amp;"!$A$2:$A$403")&amp;INDIRECT("Sect"&amp;AM$1&amp;"!$B$2:$B$403"),0))</f>
        <v>24</v>
      </c>
      <c r="AN7" s="41">
        <f t="array" ref="AN7" ca="1">INDEX(INDIRECT("Sect"&amp;AN$1&amp;"!$C$2:$C$403"),MATCH($A7&amp;$B7,INDIRECT("Sect"&amp;AN$1&amp;"!$A$2:$A$403")&amp;INDIRECT("Sect"&amp;AN$1&amp;"!$B$2:$B$403"),0))</f>
        <v>24</v>
      </c>
      <c r="AO7" s="41">
        <f t="array" ref="AO7" ca="1">INDEX(INDIRECT("Sect"&amp;AO$1&amp;"!$C$2:$C$403"),MATCH($A7&amp;$B7,INDIRECT("Sect"&amp;AO$1&amp;"!$A$2:$A$403")&amp;INDIRECT("Sect"&amp;AO$1&amp;"!$B$2:$B$403"),0))</f>
        <v>24</v>
      </c>
      <c r="AP7" s="41">
        <f t="array" ref="AP7" ca="1">INDEX(INDIRECT("Sect"&amp;AP$1&amp;"!$C$2:$C$403"),MATCH($A7&amp;$B7,INDIRECT("Sect"&amp;AP$1&amp;"!$A$2:$A$403")&amp;INDIRECT("Sect"&amp;AP$1&amp;"!$B$2:$B$403"),0))</f>
        <v>24</v>
      </c>
      <c r="AQ7" s="41">
        <f t="array" ref="AQ7" ca="1">INDEX(INDIRECT("Sect"&amp;AQ$1&amp;"!$C$2:$C$403"),MATCH($A7&amp;$B7,INDIRECT("Sect"&amp;AQ$1&amp;"!$A$2:$A$403")&amp;INDIRECT("Sect"&amp;AQ$1&amp;"!$B$2:$B$403"),0))</f>
        <v>24</v>
      </c>
      <c r="AR7" s="41">
        <f t="array" ref="AR7" ca="1">INDEX(INDIRECT("Sect"&amp;AR$1&amp;"!$C$2:$C$403"),MATCH($A7&amp;$B7,INDIRECT("Sect"&amp;AR$1&amp;"!$A$2:$A$403")&amp;INDIRECT("Sect"&amp;AR$1&amp;"!$B$2:$B$403"),0))</f>
        <v>24</v>
      </c>
      <c r="AS7" s="41">
        <f t="array" ref="AS7" ca="1">INDEX(INDIRECT("Sect"&amp;AS$1&amp;"!$C$2:$C$403"),MATCH($A7&amp;$B7,INDIRECT("Sect"&amp;AS$1&amp;"!$A$2:$A$403")&amp;INDIRECT("Sect"&amp;AS$1&amp;"!$B$2:$B$403"),0))</f>
        <v>22</v>
      </c>
      <c r="AT7" s="41">
        <f t="array" ref="AT7" ca="1">INDEX(INDIRECT("Sect"&amp;AT$1&amp;"!$C$2:$C$403"),MATCH($A7&amp;$B7,INDIRECT("Sect"&amp;AT$1&amp;"!$A$2:$A$403")&amp;INDIRECT("Sect"&amp;AT$1&amp;"!$B$2:$B$403"),0))</f>
        <v>23</v>
      </c>
      <c r="AU7" s="41">
        <f t="array" ref="AU7" ca="1">INDEX(INDIRECT("Sect"&amp;AU$1&amp;"!$C$2:$C$403"),MATCH($A7&amp;$B7,INDIRECT("Sect"&amp;AU$1&amp;"!$A$2:$A$403")&amp;INDIRECT("Sect"&amp;AU$1&amp;"!$B$2:$B$403"),0))</f>
        <v>23</v>
      </c>
    </row>
    <row r="8" spans="1:67">
      <c r="A8" s="44" t="s">
        <v>358</v>
      </c>
      <c r="B8" t="s">
        <v>370</v>
      </c>
      <c r="C8" s="42">
        <v>24</v>
      </c>
      <c r="D8" t="s">
        <v>371</v>
      </c>
      <c r="E8" t="s">
        <v>361</v>
      </c>
      <c r="F8" t="s">
        <v>367</v>
      </c>
      <c r="G8" t="s">
        <v>425</v>
      </c>
      <c r="H8" t="s">
        <v>426</v>
      </c>
      <c r="I8" t="s">
        <v>427</v>
      </c>
      <c r="K8">
        <f t="array" ref="K8" ca="1">INDEX(INDIRECT("Sect"&amp;K$1&amp;"!$C$2:$C$403"),MATCH($A8&amp;$B8,INDIRECT("Sect"&amp;K$1&amp;"!$A$2:$A$403")&amp;INDIRECT("Sect"&amp;K$1&amp;"!$B$2:$B$403"),0))</f>
        <v>0</v>
      </c>
      <c r="L8">
        <f t="array" ref="L8" ca="1">INDEX(INDIRECT("Sect"&amp;L$1&amp;"!$C$2:$C$403"),MATCH($A8&amp;$B8,INDIRECT("Sect"&amp;L$1&amp;"!$A$2:$A$403")&amp;INDIRECT("Sect"&amp;L$1&amp;"!$B$2:$B$403"),0))</f>
        <v>11</v>
      </c>
      <c r="M8">
        <f t="array" ref="M8" ca="1">INDEX(INDIRECT("Sect"&amp;M$1&amp;"!$C$2:$C$403"),MATCH($A8&amp;$B8,INDIRECT("Sect"&amp;M$1&amp;"!$A$2:$A$403")&amp;INDIRECT("Sect"&amp;M$1&amp;"!$B$2:$B$403"),0))</f>
        <v>19</v>
      </c>
      <c r="N8">
        <f t="array" ref="N8" ca="1">INDEX(INDIRECT("Sect"&amp;N$1&amp;"!$C$2:$C$403"),MATCH($A8&amp;$B8,INDIRECT("Sect"&amp;N$1&amp;"!$A$2:$A$403")&amp;INDIRECT("Sect"&amp;N$1&amp;"!$B$2:$B$403"),0))</f>
        <v>24</v>
      </c>
      <c r="O8">
        <f t="array" ref="O8" ca="1">INDEX(INDIRECT("Sect"&amp;O$1&amp;"!$C$2:$C$403"),MATCH($A8&amp;$B8,INDIRECT("Sect"&amp;O$1&amp;"!$A$2:$A$403")&amp;INDIRECT("Sect"&amp;O$1&amp;"!$B$2:$B$403"),0))</f>
        <v>24</v>
      </c>
      <c r="P8">
        <f t="array" ref="P8" ca="1">INDEX(INDIRECT("Sect"&amp;P$1&amp;"!$C$2:$C$403"),MATCH($A8&amp;$B8,INDIRECT("Sect"&amp;P$1&amp;"!$A$2:$A$403")&amp;INDIRECT("Sect"&amp;P$1&amp;"!$B$2:$B$403"),0))</f>
        <v>23</v>
      </c>
      <c r="Q8">
        <f t="array" ref="Q8" ca="1">INDEX(INDIRECT("Sect"&amp;Q$1&amp;"!$C$2:$C$403"),MATCH($A8&amp;$B8,INDIRECT("Sect"&amp;Q$1&amp;"!$A$2:$A$403")&amp;INDIRECT("Sect"&amp;Q$1&amp;"!$B$2:$B$403"),0))</f>
        <v>24</v>
      </c>
      <c r="R8">
        <f t="array" ref="R8" ca="1">INDEX(INDIRECT("Sect"&amp;R$1&amp;"!$C$2:$C$403"),MATCH($A8&amp;$B8,INDIRECT("Sect"&amp;R$1&amp;"!$A$2:$A$403")&amp;INDIRECT("Sect"&amp;R$1&amp;"!$B$2:$B$403"),0))</f>
        <v>24</v>
      </c>
      <c r="S8" s="41">
        <f t="array" ref="S8" ca="1">INDEX(INDIRECT("Sect"&amp;S$1&amp;"!$C$2:$C$403"),MATCH($A8&amp;$B8,INDIRECT("Sect"&amp;S$1&amp;"!$A$2:$A$403")&amp;INDIRECT("Sect"&amp;S$1&amp;"!$B$2:$B$403"),0))</f>
        <v>24</v>
      </c>
      <c r="T8" s="41">
        <f t="array" ref="T8" ca="1">INDEX(INDIRECT("Sect"&amp;T$1&amp;"!$C$2:$C$403"),MATCH($A8&amp;$B8,INDIRECT("Sect"&amp;T$1&amp;"!$A$2:$A$403")&amp;INDIRECT("Sect"&amp;T$1&amp;"!$B$2:$B$403"),0))</f>
        <v>24</v>
      </c>
      <c r="U8" s="41">
        <f t="array" ref="U8" ca="1">INDEX(INDIRECT("Sect"&amp;U$1&amp;"!$C$2:$C$403"),MATCH($A8&amp;$B8,INDIRECT("Sect"&amp;U$1&amp;"!$A$2:$A$403")&amp;INDIRECT("Sect"&amp;U$1&amp;"!$B$2:$B$403"),0))</f>
        <v>24</v>
      </c>
      <c r="V8" s="41">
        <f t="array" ref="V8" ca="1">INDEX(INDIRECT("Sect"&amp;V$1&amp;"!$C$2:$C$403"),MATCH($A8&amp;$B8,INDIRECT("Sect"&amp;V$1&amp;"!$A$2:$A$403")&amp;INDIRECT("Sect"&amp;V$1&amp;"!$B$2:$B$403"),0))</f>
        <v>24</v>
      </c>
      <c r="W8" s="41">
        <f t="array" ref="W8" ca="1">INDEX(INDIRECT("Sect"&amp;W$1&amp;"!$C$2:$C$403"),MATCH($A8&amp;$B8,INDIRECT("Sect"&amp;W$1&amp;"!$A$2:$A$403")&amp;INDIRECT("Sect"&amp;W$1&amp;"!$B$2:$B$403"),0))</f>
        <v>24</v>
      </c>
      <c r="X8" s="41">
        <f t="array" ref="X8" ca="1">INDEX(INDIRECT("Sect"&amp;X$1&amp;"!$C$2:$C$403"),MATCH($A8&amp;$B8,INDIRECT("Sect"&amp;X$1&amp;"!$A$2:$A$403")&amp;INDIRECT("Sect"&amp;X$1&amp;"!$B$2:$B$403"),0))</f>
        <v>24</v>
      </c>
      <c r="Y8" s="41">
        <f t="array" ref="Y8" ca="1">INDEX(INDIRECT("Sect"&amp;Y$1&amp;"!$C$2:$C$403"),MATCH($A8&amp;$B8,INDIRECT("Sect"&amp;Y$1&amp;"!$A$2:$A$403")&amp;INDIRECT("Sect"&amp;Y$1&amp;"!$B$2:$B$403"),0))</f>
        <v>24</v>
      </c>
      <c r="Z8" s="41">
        <f t="array" ref="Z8" ca="1">INDEX(INDIRECT("Sect"&amp;Z$1&amp;"!$C$2:$C$403"),MATCH($A8&amp;$B8,INDIRECT("Sect"&amp;Z$1&amp;"!$A$2:$A$403")&amp;INDIRECT("Sect"&amp;Z$1&amp;"!$B$2:$B$403"),0))</f>
        <v>24</v>
      </c>
      <c r="AA8" s="41">
        <f t="array" ref="AA8" ca="1">INDEX(INDIRECT("Sect"&amp;AA$1&amp;"!$C$2:$C$403"),MATCH($A8&amp;$B8,INDIRECT("Sect"&amp;AA$1&amp;"!$A$2:$A$403")&amp;INDIRECT("Sect"&amp;AA$1&amp;"!$B$2:$B$403"),0))</f>
        <v>24</v>
      </c>
      <c r="AB8" s="41">
        <f t="array" ref="AB8" ca="1">INDEX(INDIRECT("Sect"&amp;AB$1&amp;"!$C$2:$C$403"),MATCH($A8&amp;$B8,INDIRECT("Sect"&amp;AB$1&amp;"!$A$2:$A$403")&amp;INDIRECT("Sect"&amp;AB$1&amp;"!$B$2:$B$403"),0))</f>
        <v>24</v>
      </c>
      <c r="AC8" s="41">
        <f t="array" ref="AC8" ca="1">INDEX(INDIRECT("Sect"&amp;AC$1&amp;"!$C$2:$C$403"),MATCH($A8&amp;$B8,INDIRECT("Sect"&amp;AC$1&amp;"!$A$2:$A$403")&amp;INDIRECT("Sect"&amp;AC$1&amp;"!$B$2:$B$403"),0))</f>
        <v>24</v>
      </c>
      <c r="AD8" s="41">
        <f t="array" ref="AD8" ca="1">INDEX(INDIRECT("Sect"&amp;AD$1&amp;"!$C$2:$C$403"),MATCH($A8&amp;$B8,INDIRECT("Sect"&amp;AD$1&amp;"!$A$2:$A$403")&amp;INDIRECT("Sect"&amp;AD$1&amp;"!$B$2:$B$403"),0))</f>
        <v>24</v>
      </c>
      <c r="AE8" s="41">
        <f t="array" ref="AE8" ca="1">INDEX(INDIRECT("Sect"&amp;AE$1&amp;"!$C$2:$C$403"),MATCH($A8&amp;$B8,INDIRECT("Sect"&amp;AE$1&amp;"!$A$2:$A$403")&amp;INDIRECT("Sect"&amp;AE$1&amp;"!$B$2:$B$403"),0))</f>
        <v>24</v>
      </c>
      <c r="AF8" s="41">
        <f t="array" ref="AF8" ca="1">INDEX(INDIRECT("Sect"&amp;AF$1&amp;"!$C$2:$C$403"),MATCH($A8&amp;$B8,INDIRECT("Sect"&amp;AF$1&amp;"!$A$2:$A$403")&amp;INDIRECT("Sect"&amp;AF$1&amp;"!$B$2:$B$403"),0))</f>
        <v>24</v>
      </c>
      <c r="AG8" s="41">
        <f t="array" ref="AG8" ca="1">INDEX(INDIRECT("Sect"&amp;AG$1&amp;"!$C$2:$C$403"),MATCH($A8&amp;$B8,INDIRECT("Sect"&amp;AG$1&amp;"!$A$2:$A$403")&amp;INDIRECT("Sect"&amp;AG$1&amp;"!$B$2:$B$403"),0))</f>
        <v>24</v>
      </c>
      <c r="AH8" s="41">
        <f t="array" ref="AH8" ca="1">INDEX(INDIRECT("Sect"&amp;AH$1&amp;"!$C$2:$C$403"),MATCH($A8&amp;$B8,INDIRECT("Sect"&amp;AH$1&amp;"!$A$2:$A$403")&amp;INDIRECT("Sect"&amp;AH$1&amp;"!$B$2:$B$403"),0))</f>
        <v>24</v>
      </c>
      <c r="AI8" s="41">
        <f t="array" ref="AI8" ca="1">INDEX(INDIRECT("Sect"&amp;AI$1&amp;"!$C$2:$C$403"),MATCH($A8&amp;$B8,INDIRECT("Sect"&amp;AI$1&amp;"!$A$2:$A$403")&amp;INDIRECT("Sect"&amp;AI$1&amp;"!$B$2:$B$403"),0))</f>
        <v>24</v>
      </c>
      <c r="AJ8" s="41">
        <f t="array" ref="AJ8" ca="1">INDEX(INDIRECT("Sect"&amp;AJ$1&amp;"!$C$2:$C$403"),MATCH($A8&amp;$B8,INDIRECT("Sect"&amp;AJ$1&amp;"!$A$2:$A$403")&amp;INDIRECT("Sect"&amp;AJ$1&amp;"!$B$2:$B$403"),0))</f>
        <v>24</v>
      </c>
      <c r="AK8" s="41">
        <f t="array" ref="AK8" ca="1">INDEX(INDIRECT("Sect"&amp;AK$1&amp;"!$C$2:$C$403"),MATCH($A8&amp;$B8,INDIRECT("Sect"&amp;AK$1&amp;"!$A$2:$A$403")&amp;INDIRECT("Sect"&amp;AK$1&amp;"!$B$2:$B$403"),0))</f>
        <v>24</v>
      </c>
      <c r="AL8" s="41">
        <f t="array" ref="AL8" ca="1">INDEX(INDIRECT("Sect"&amp;AL$1&amp;"!$C$2:$C$403"),MATCH($A8&amp;$B8,INDIRECT("Sect"&amp;AL$1&amp;"!$A$2:$A$403")&amp;INDIRECT("Sect"&amp;AL$1&amp;"!$B$2:$B$403"),0))</f>
        <v>24</v>
      </c>
      <c r="AM8" s="41">
        <f t="array" ref="AM8" ca="1">INDEX(INDIRECT("Sect"&amp;AM$1&amp;"!$C$2:$C$403"),MATCH($A8&amp;$B8,INDIRECT("Sect"&amp;AM$1&amp;"!$A$2:$A$403")&amp;INDIRECT("Sect"&amp;AM$1&amp;"!$B$2:$B$403"),0))</f>
        <v>24</v>
      </c>
      <c r="AN8" s="41">
        <f t="array" ref="AN8" ca="1">INDEX(INDIRECT("Sect"&amp;AN$1&amp;"!$C$2:$C$403"),MATCH($A8&amp;$B8,INDIRECT("Sect"&amp;AN$1&amp;"!$A$2:$A$403")&amp;INDIRECT("Sect"&amp;AN$1&amp;"!$B$2:$B$403"),0))</f>
        <v>24</v>
      </c>
      <c r="AO8" s="41">
        <f t="array" ref="AO8" ca="1">INDEX(INDIRECT("Sect"&amp;AO$1&amp;"!$C$2:$C$403"),MATCH($A8&amp;$B8,INDIRECT("Sect"&amp;AO$1&amp;"!$A$2:$A$403")&amp;INDIRECT("Sect"&amp;AO$1&amp;"!$B$2:$B$403"),0))</f>
        <v>24</v>
      </c>
      <c r="AP8" s="41">
        <f t="array" ref="AP8" ca="1">INDEX(INDIRECT("Sect"&amp;AP$1&amp;"!$C$2:$C$403"),MATCH($A8&amp;$B8,INDIRECT("Sect"&amp;AP$1&amp;"!$A$2:$A$403")&amp;INDIRECT("Sect"&amp;AP$1&amp;"!$B$2:$B$403"),0))</f>
        <v>24</v>
      </c>
      <c r="AQ8" s="41">
        <f t="array" ref="AQ8" ca="1">INDEX(INDIRECT("Sect"&amp;AQ$1&amp;"!$C$2:$C$403"),MATCH($A8&amp;$B8,INDIRECT("Sect"&amp;AQ$1&amp;"!$A$2:$A$403")&amp;INDIRECT("Sect"&amp;AQ$1&amp;"!$B$2:$B$403"),0))</f>
        <v>24</v>
      </c>
      <c r="AR8" s="41">
        <f t="array" ref="AR8" ca="1">INDEX(INDIRECT("Sect"&amp;AR$1&amp;"!$C$2:$C$403"),MATCH($A8&amp;$B8,INDIRECT("Sect"&amp;AR$1&amp;"!$A$2:$A$403")&amp;INDIRECT("Sect"&amp;AR$1&amp;"!$B$2:$B$403"),0))</f>
        <v>24</v>
      </c>
      <c r="AS8" s="41">
        <f t="array" ref="AS8" ca="1">INDEX(INDIRECT("Sect"&amp;AS$1&amp;"!$C$2:$C$403"),MATCH($A8&amp;$B8,INDIRECT("Sect"&amp;AS$1&amp;"!$A$2:$A$403")&amp;INDIRECT("Sect"&amp;AS$1&amp;"!$B$2:$B$403"),0))</f>
        <v>23</v>
      </c>
      <c r="AT8" s="41">
        <f t="array" ref="AT8" ca="1">INDEX(INDIRECT("Sect"&amp;AT$1&amp;"!$C$2:$C$403"),MATCH($A8&amp;$B8,INDIRECT("Sect"&amp;AT$1&amp;"!$A$2:$A$403")&amp;INDIRECT("Sect"&amp;AT$1&amp;"!$B$2:$B$403"),0))</f>
        <v>24</v>
      </c>
      <c r="AU8" s="41">
        <f t="array" ref="AU8" ca="1">INDEX(INDIRECT("Sect"&amp;AU$1&amp;"!$C$2:$C$403"),MATCH($A8&amp;$B8,INDIRECT("Sect"&amp;AU$1&amp;"!$A$2:$A$403")&amp;INDIRECT("Sect"&amp;AU$1&amp;"!$B$2:$B$403"),0))</f>
        <v>24</v>
      </c>
    </row>
    <row r="9" spans="1:67">
      <c r="A9" s="44" t="s">
        <v>358</v>
      </c>
      <c r="B9" t="s">
        <v>372</v>
      </c>
      <c r="C9" s="42">
        <v>24</v>
      </c>
      <c r="D9" t="s">
        <v>373</v>
      </c>
      <c r="E9" t="s">
        <v>361</v>
      </c>
      <c r="F9" t="s">
        <v>367</v>
      </c>
      <c r="G9" t="s">
        <v>429</v>
      </c>
      <c r="H9" t="s">
        <v>430</v>
      </c>
      <c r="I9" t="s">
        <v>431</v>
      </c>
      <c r="K9">
        <f t="array" ref="K9" ca="1">INDEX(INDIRECT("Sect"&amp;K$1&amp;"!$C$2:$C$403"),MATCH($A9&amp;$B9,INDIRECT("Sect"&amp;K$1&amp;"!$A$2:$A$403")&amp;INDIRECT("Sect"&amp;K$1&amp;"!$B$2:$B$403"),0))</f>
        <v>0</v>
      </c>
      <c r="L9">
        <f t="array" ref="L9" ca="1">INDEX(INDIRECT("Sect"&amp;L$1&amp;"!$C$2:$C$403"),MATCH($A9&amp;$B9,INDIRECT("Sect"&amp;L$1&amp;"!$A$2:$A$403")&amp;INDIRECT("Sect"&amp;L$1&amp;"!$B$2:$B$403"),0))</f>
        <v>1</v>
      </c>
      <c r="M9">
        <f t="array" ref="M9" ca="1">INDEX(INDIRECT("Sect"&amp;M$1&amp;"!$C$2:$C$403"),MATCH($A9&amp;$B9,INDIRECT("Sect"&amp;M$1&amp;"!$A$2:$A$403")&amp;INDIRECT("Sect"&amp;M$1&amp;"!$B$2:$B$403"),0))</f>
        <v>3</v>
      </c>
      <c r="N9">
        <f t="array" ref="N9" ca="1">INDEX(INDIRECT("Sect"&amp;N$1&amp;"!$C$2:$C$403"),MATCH($A9&amp;$B9,INDIRECT("Sect"&amp;N$1&amp;"!$A$2:$A$403")&amp;INDIRECT("Sect"&amp;N$1&amp;"!$B$2:$B$403"),0))</f>
        <v>4</v>
      </c>
      <c r="O9">
        <f t="array" ref="O9" ca="1">INDEX(INDIRECT("Sect"&amp;O$1&amp;"!$C$2:$C$403"),MATCH($A9&amp;$B9,INDIRECT("Sect"&amp;O$1&amp;"!$A$2:$A$403")&amp;INDIRECT("Sect"&amp;O$1&amp;"!$B$2:$B$403"),0))</f>
        <v>6</v>
      </c>
      <c r="P9">
        <f t="array" ref="P9" ca="1">INDEX(INDIRECT("Sect"&amp;P$1&amp;"!$C$2:$C$403"),MATCH($A9&amp;$B9,INDIRECT("Sect"&amp;P$1&amp;"!$A$2:$A$403")&amp;INDIRECT("Sect"&amp;P$1&amp;"!$B$2:$B$403"),0))</f>
        <v>14</v>
      </c>
      <c r="Q9">
        <f t="array" ref="Q9" ca="1">INDEX(INDIRECT("Sect"&amp;Q$1&amp;"!$C$2:$C$403"),MATCH($A9&amp;$B9,INDIRECT("Sect"&amp;Q$1&amp;"!$A$2:$A$403")&amp;INDIRECT("Sect"&amp;Q$1&amp;"!$B$2:$B$403"),0))</f>
        <v>15</v>
      </c>
      <c r="R9">
        <f t="array" ref="R9" ca="1">INDEX(INDIRECT("Sect"&amp;R$1&amp;"!$C$2:$C$403"),MATCH($A9&amp;$B9,INDIRECT("Sect"&amp;R$1&amp;"!$A$2:$A$403")&amp;INDIRECT("Sect"&amp;R$1&amp;"!$B$2:$B$403"),0))</f>
        <v>19</v>
      </c>
      <c r="S9" s="41">
        <f t="array" ref="S9" ca="1">INDEX(INDIRECT("Sect"&amp;S$1&amp;"!$C$2:$C$403"),MATCH($A9&amp;$B9,INDIRECT("Sect"&amp;S$1&amp;"!$A$2:$A$403")&amp;INDIRECT("Sect"&amp;S$1&amp;"!$B$2:$B$403"),0))</f>
        <v>24</v>
      </c>
      <c r="T9" s="41">
        <f t="array" ref="T9" ca="1">INDEX(INDIRECT("Sect"&amp;T$1&amp;"!$C$2:$C$403"),MATCH($A9&amp;$B9,INDIRECT("Sect"&amp;T$1&amp;"!$A$2:$A$403")&amp;INDIRECT("Sect"&amp;T$1&amp;"!$B$2:$B$403"),0))</f>
        <v>24</v>
      </c>
      <c r="U9" s="41">
        <f t="array" ref="U9" ca="1">INDEX(INDIRECT("Sect"&amp;U$1&amp;"!$C$2:$C$403"),MATCH($A9&amp;$B9,INDIRECT("Sect"&amp;U$1&amp;"!$A$2:$A$403")&amp;INDIRECT("Sect"&amp;U$1&amp;"!$B$2:$B$403"),0))</f>
        <v>24</v>
      </c>
      <c r="V9" s="41">
        <f t="array" ref="V9" ca="1">INDEX(INDIRECT("Sect"&amp;V$1&amp;"!$C$2:$C$403"),MATCH($A9&amp;$B9,INDIRECT("Sect"&amp;V$1&amp;"!$A$2:$A$403")&amp;INDIRECT("Sect"&amp;V$1&amp;"!$B$2:$B$403"),0))</f>
        <v>24</v>
      </c>
      <c r="W9" s="41">
        <f t="array" ref="W9" ca="1">INDEX(INDIRECT("Sect"&amp;W$1&amp;"!$C$2:$C$403"),MATCH($A9&amp;$B9,INDIRECT("Sect"&amp;W$1&amp;"!$A$2:$A$403")&amp;INDIRECT("Sect"&amp;W$1&amp;"!$B$2:$B$403"),0))</f>
        <v>24</v>
      </c>
      <c r="X9" s="41">
        <f t="array" ref="X9" ca="1">INDEX(INDIRECT("Sect"&amp;X$1&amp;"!$C$2:$C$403"),MATCH($A9&amp;$B9,INDIRECT("Sect"&amp;X$1&amp;"!$A$2:$A$403")&amp;INDIRECT("Sect"&amp;X$1&amp;"!$B$2:$B$403"),0))</f>
        <v>24</v>
      </c>
      <c r="Y9" s="41">
        <f t="array" ref="Y9" ca="1">INDEX(INDIRECT("Sect"&amp;Y$1&amp;"!$C$2:$C$403"),MATCH($A9&amp;$B9,INDIRECT("Sect"&amp;Y$1&amp;"!$A$2:$A$403")&amp;INDIRECT("Sect"&amp;Y$1&amp;"!$B$2:$B$403"),0))</f>
        <v>24</v>
      </c>
      <c r="Z9" s="41">
        <f t="array" ref="Z9" ca="1">INDEX(INDIRECT("Sect"&amp;Z$1&amp;"!$C$2:$C$403"),MATCH($A9&amp;$B9,INDIRECT("Sect"&amp;Z$1&amp;"!$A$2:$A$403")&amp;INDIRECT("Sect"&amp;Z$1&amp;"!$B$2:$B$403"),0))</f>
        <v>24</v>
      </c>
      <c r="AA9" s="41">
        <f t="array" ref="AA9" ca="1">INDEX(INDIRECT("Sect"&amp;AA$1&amp;"!$C$2:$C$403"),MATCH($A9&amp;$B9,INDIRECT("Sect"&amp;AA$1&amp;"!$A$2:$A$403")&amp;INDIRECT("Sect"&amp;AA$1&amp;"!$B$2:$B$403"),0))</f>
        <v>24</v>
      </c>
      <c r="AB9" s="41">
        <f t="array" ref="AB9" ca="1">INDEX(INDIRECT("Sect"&amp;AB$1&amp;"!$C$2:$C$403"),MATCH($A9&amp;$B9,INDIRECT("Sect"&amp;AB$1&amp;"!$A$2:$A$403")&amp;INDIRECT("Sect"&amp;AB$1&amp;"!$B$2:$B$403"),0))</f>
        <v>24</v>
      </c>
      <c r="AC9" s="41">
        <f t="array" ref="AC9" ca="1">INDEX(INDIRECT("Sect"&amp;AC$1&amp;"!$C$2:$C$403"),MATCH($A9&amp;$B9,INDIRECT("Sect"&amp;AC$1&amp;"!$A$2:$A$403")&amp;INDIRECT("Sect"&amp;AC$1&amp;"!$B$2:$B$403"),0))</f>
        <v>24</v>
      </c>
      <c r="AD9" s="41">
        <f t="array" ref="AD9" ca="1">INDEX(INDIRECT("Sect"&amp;AD$1&amp;"!$C$2:$C$403"),MATCH($A9&amp;$B9,INDIRECT("Sect"&amp;AD$1&amp;"!$A$2:$A$403")&amp;INDIRECT("Sect"&amp;AD$1&amp;"!$B$2:$B$403"),0))</f>
        <v>24</v>
      </c>
      <c r="AE9" s="41">
        <f t="array" ref="AE9" ca="1">INDEX(INDIRECT("Sect"&amp;AE$1&amp;"!$C$2:$C$403"),MATCH($A9&amp;$B9,INDIRECT("Sect"&amp;AE$1&amp;"!$A$2:$A$403")&amp;INDIRECT("Sect"&amp;AE$1&amp;"!$B$2:$B$403"),0))</f>
        <v>24</v>
      </c>
      <c r="AF9" s="41">
        <f t="array" ref="AF9" ca="1">INDEX(INDIRECT("Sect"&amp;AF$1&amp;"!$C$2:$C$403"),MATCH($A9&amp;$B9,INDIRECT("Sect"&amp;AF$1&amp;"!$A$2:$A$403")&amp;INDIRECT("Sect"&amp;AF$1&amp;"!$B$2:$B$403"),0))</f>
        <v>24</v>
      </c>
      <c r="AG9" s="41">
        <f t="array" ref="AG9" ca="1">INDEX(INDIRECT("Sect"&amp;AG$1&amp;"!$C$2:$C$403"),MATCH($A9&amp;$B9,INDIRECT("Sect"&amp;AG$1&amp;"!$A$2:$A$403")&amp;INDIRECT("Sect"&amp;AG$1&amp;"!$B$2:$B$403"),0))</f>
        <v>24</v>
      </c>
      <c r="AH9" s="41">
        <f t="array" ref="AH9" ca="1">INDEX(INDIRECT("Sect"&amp;AH$1&amp;"!$C$2:$C$403"),MATCH($A9&amp;$B9,INDIRECT("Sect"&amp;AH$1&amp;"!$A$2:$A$403")&amp;INDIRECT("Sect"&amp;AH$1&amp;"!$B$2:$B$403"),0))</f>
        <v>24</v>
      </c>
      <c r="AI9" s="41">
        <f t="array" ref="AI9" ca="1">INDEX(INDIRECT("Sect"&amp;AI$1&amp;"!$C$2:$C$403"),MATCH($A9&amp;$B9,INDIRECT("Sect"&amp;AI$1&amp;"!$A$2:$A$403")&amp;INDIRECT("Sect"&amp;AI$1&amp;"!$B$2:$B$403"),0))</f>
        <v>24</v>
      </c>
      <c r="AJ9" s="41">
        <f t="array" ref="AJ9" ca="1">INDEX(INDIRECT("Sect"&amp;AJ$1&amp;"!$C$2:$C$403"),MATCH($A9&amp;$B9,INDIRECT("Sect"&amp;AJ$1&amp;"!$A$2:$A$403")&amp;INDIRECT("Sect"&amp;AJ$1&amp;"!$B$2:$B$403"),0))</f>
        <v>24</v>
      </c>
      <c r="AK9" s="41">
        <f t="array" ref="AK9" ca="1">INDEX(INDIRECT("Sect"&amp;AK$1&amp;"!$C$2:$C$403"),MATCH($A9&amp;$B9,INDIRECT("Sect"&amp;AK$1&amp;"!$A$2:$A$403")&amp;INDIRECT("Sect"&amp;AK$1&amp;"!$B$2:$B$403"),0))</f>
        <v>24</v>
      </c>
      <c r="AL9" s="41">
        <f t="array" ref="AL9" ca="1">INDEX(INDIRECT("Sect"&amp;AL$1&amp;"!$C$2:$C$403"),MATCH($A9&amp;$B9,INDIRECT("Sect"&amp;AL$1&amp;"!$A$2:$A$403")&amp;INDIRECT("Sect"&amp;AL$1&amp;"!$B$2:$B$403"),0))</f>
        <v>24</v>
      </c>
      <c r="AM9" s="41">
        <f t="array" ref="AM9" ca="1">INDEX(INDIRECT("Sect"&amp;AM$1&amp;"!$C$2:$C$403"),MATCH($A9&amp;$B9,INDIRECT("Sect"&amp;AM$1&amp;"!$A$2:$A$403")&amp;INDIRECT("Sect"&amp;AM$1&amp;"!$B$2:$B$403"),0))</f>
        <v>24</v>
      </c>
      <c r="AN9" s="41">
        <f t="array" ref="AN9" ca="1">INDEX(INDIRECT("Sect"&amp;AN$1&amp;"!$C$2:$C$403"),MATCH($A9&amp;$B9,INDIRECT("Sect"&amp;AN$1&amp;"!$A$2:$A$403")&amp;INDIRECT("Sect"&amp;AN$1&amp;"!$B$2:$B$403"),0))</f>
        <v>24</v>
      </c>
      <c r="AO9" s="41">
        <f t="array" ref="AO9" ca="1">INDEX(INDIRECT("Sect"&amp;AO$1&amp;"!$C$2:$C$403"),MATCH($A9&amp;$B9,INDIRECT("Sect"&amp;AO$1&amp;"!$A$2:$A$403")&amp;INDIRECT("Sect"&amp;AO$1&amp;"!$B$2:$B$403"),0))</f>
        <v>24</v>
      </c>
      <c r="AP9" s="41">
        <f t="array" ref="AP9" ca="1">INDEX(INDIRECT("Sect"&amp;AP$1&amp;"!$C$2:$C$403"),MATCH($A9&amp;$B9,INDIRECT("Sect"&amp;AP$1&amp;"!$A$2:$A$403")&amp;INDIRECT("Sect"&amp;AP$1&amp;"!$B$2:$B$403"),0))</f>
        <v>24</v>
      </c>
      <c r="AQ9" s="41">
        <f t="array" ref="AQ9" ca="1">INDEX(INDIRECT("Sect"&amp;AQ$1&amp;"!$C$2:$C$403"),MATCH($A9&amp;$B9,INDIRECT("Sect"&amp;AQ$1&amp;"!$A$2:$A$403")&amp;INDIRECT("Sect"&amp;AQ$1&amp;"!$B$2:$B$403"),0))</f>
        <v>24</v>
      </c>
      <c r="AR9" s="41">
        <f t="array" ref="AR9" ca="1">INDEX(INDIRECT("Sect"&amp;AR$1&amp;"!$C$2:$C$403"),MATCH($A9&amp;$B9,INDIRECT("Sect"&amp;AR$1&amp;"!$A$2:$A$403")&amp;INDIRECT("Sect"&amp;AR$1&amp;"!$B$2:$B$403"),0))</f>
        <v>24</v>
      </c>
      <c r="AS9" s="41">
        <f t="array" ref="AS9" ca="1">INDEX(INDIRECT("Sect"&amp;AS$1&amp;"!$C$2:$C$403"),MATCH($A9&amp;$B9,INDIRECT("Sect"&amp;AS$1&amp;"!$A$2:$A$403")&amp;INDIRECT("Sect"&amp;AS$1&amp;"!$B$2:$B$403"),0))</f>
        <v>24</v>
      </c>
      <c r="AT9" s="41">
        <f t="array" ref="AT9" ca="1">INDEX(INDIRECT("Sect"&amp;AT$1&amp;"!$C$2:$C$403"),MATCH($A9&amp;$B9,INDIRECT("Sect"&amp;AT$1&amp;"!$A$2:$A$403")&amp;INDIRECT("Sect"&amp;AT$1&amp;"!$B$2:$B$403"),0))</f>
        <v>23</v>
      </c>
      <c r="AU9" s="41">
        <f t="array" ref="AU9" ca="1">INDEX(INDIRECT("Sect"&amp;AU$1&amp;"!$C$2:$C$403"),MATCH($A9&amp;$B9,INDIRECT("Sect"&amp;AU$1&amp;"!$A$2:$A$403")&amp;INDIRECT("Sect"&amp;AU$1&amp;"!$B$2:$B$403"),0))</f>
        <v>22</v>
      </c>
    </row>
    <row r="10" spans="1:67">
      <c r="A10" s="44" t="s">
        <v>358</v>
      </c>
      <c r="B10" t="s">
        <v>374</v>
      </c>
      <c r="C10" s="42">
        <v>24</v>
      </c>
      <c r="D10" t="s">
        <v>375</v>
      </c>
      <c r="E10" t="s">
        <v>361</v>
      </c>
      <c r="F10" t="s">
        <v>367</v>
      </c>
      <c r="G10" t="s">
        <v>433</v>
      </c>
      <c r="H10" t="s">
        <v>430</v>
      </c>
      <c r="I10" t="s">
        <v>434</v>
      </c>
      <c r="K10">
        <f t="array" ref="K10" ca="1">INDEX(INDIRECT("Sect"&amp;K$1&amp;"!$C$2:$C$403"),MATCH($A10&amp;$B10,INDIRECT("Sect"&amp;K$1&amp;"!$A$2:$A$403")&amp;INDIRECT("Sect"&amp;K$1&amp;"!$B$2:$B$403"),0))</f>
        <v>0</v>
      </c>
      <c r="L10">
        <f t="array" ref="L10" ca="1">INDEX(INDIRECT("Sect"&amp;L$1&amp;"!$C$2:$C$403"),MATCH($A10&amp;$B10,INDIRECT("Sect"&amp;L$1&amp;"!$A$2:$A$403")&amp;INDIRECT("Sect"&amp;L$1&amp;"!$B$2:$B$403"),0))</f>
        <v>0</v>
      </c>
      <c r="M10">
        <f t="array" ref="M10" ca="1">INDEX(INDIRECT("Sect"&amp;M$1&amp;"!$C$2:$C$403"),MATCH($A10&amp;$B10,INDIRECT("Sect"&amp;M$1&amp;"!$A$2:$A$403")&amp;INDIRECT("Sect"&amp;M$1&amp;"!$B$2:$B$403"),0))</f>
        <v>0</v>
      </c>
      <c r="N10">
        <f t="array" ref="N10" ca="1">INDEX(INDIRECT("Sect"&amp;N$1&amp;"!$C$2:$C$403"),MATCH($A10&amp;$B10,INDIRECT("Sect"&amp;N$1&amp;"!$A$2:$A$403")&amp;INDIRECT("Sect"&amp;N$1&amp;"!$B$2:$B$403"),0))</f>
        <v>0</v>
      </c>
      <c r="O10">
        <f t="array" ref="O10" ca="1">INDEX(INDIRECT("Sect"&amp;O$1&amp;"!$C$2:$C$403"),MATCH($A10&amp;$B10,INDIRECT("Sect"&amp;O$1&amp;"!$A$2:$A$403")&amp;INDIRECT("Sect"&amp;O$1&amp;"!$B$2:$B$403"),0))</f>
        <v>0</v>
      </c>
      <c r="P10">
        <f t="array" ref="P10" ca="1">INDEX(INDIRECT("Sect"&amp;P$1&amp;"!$C$2:$C$403"),MATCH($A10&amp;$B10,INDIRECT("Sect"&amp;P$1&amp;"!$A$2:$A$403")&amp;INDIRECT("Sect"&amp;P$1&amp;"!$B$2:$B$403"),0))</f>
        <v>0</v>
      </c>
      <c r="Q10">
        <f t="array" ref="Q10" ca="1">INDEX(INDIRECT("Sect"&amp;Q$1&amp;"!$C$2:$C$403"),MATCH($A10&amp;$B10,INDIRECT("Sect"&amp;Q$1&amp;"!$A$2:$A$403")&amp;INDIRECT("Sect"&amp;Q$1&amp;"!$B$2:$B$403"),0))</f>
        <v>0</v>
      </c>
      <c r="R10">
        <f t="array" ref="R10" ca="1">INDEX(INDIRECT("Sect"&amp;R$1&amp;"!$C$2:$C$403"),MATCH($A10&amp;$B10,INDIRECT("Sect"&amp;R$1&amp;"!$A$2:$A$403")&amp;INDIRECT("Sect"&amp;R$1&amp;"!$B$2:$B$403"),0))</f>
        <v>0</v>
      </c>
      <c r="S10" s="41">
        <f t="array" ref="S10" ca="1">INDEX(INDIRECT("Sect"&amp;S$1&amp;"!$C$2:$C$403"),MATCH($A10&amp;$B10,INDIRECT("Sect"&amp;S$1&amp;"!$A$2:$A$403")&amp;INDIRECT("Sect"&amp;S$1&amp;"!$B$2:$B$403"),0))</f>
        <v>0</v>
      </c>
      <c r="T10" s="41">
        <f t="array" ref="T10" ca="1">INDEX(INDIRECT("Sect"&amp;T$1&amp;"!$C$2:$C$403"),MATCH($A10&amp;$B10,INDIRECT("Sect"&amp;T$1&amp;"!$A$2:$A$403")&amp;INDIRECT("Sect"&amp;T$1&amp;"!$B$2:$B$403"),0))</f>
        <v>0</v>
      </c>
      <c r="U10" s="41">
        <f t="array" ref="U10" ca="1">INDEX(INDIRECT("Sect"&amp;U$1&amp;"!$C$2:$C$403"),MATCH($A10&amp;$B10,INDIRECT("Sect"&amp;U$1&amp;"!$A$2:$A$403")&amp;INDIRECT("Sect"&amp;U$1&amp;"!$B$2:$B$403"),0))</f>
        <v>0</v>
      </c>
      <c r="V10" s="41">
        <f t="array" ref="V10" ca="1">INDEX(INDIRECT("Sect"&amp;V$1&amp;"!$C$2:$C$403"),MATCH($A10&amp;$B10,INDIRECT("Sect"&amp;V$1&amp;"!$A$2:$A$403")&amp;INDIRECT("Sect"&amp;V$1&amp;"!$B$2:$B$403"),0))</f>
        <v>0</v>
      </c>
      <c r="W10" s="41">
        <f t="array" ref="W10" ca="1">INDEX(INDIRECT("Sect"&amp;W$1&amp;"!$C$2:$C$403"),MATCH($A10&amp;$B10,INDIRECT("Sect"&amp;W$1&amp;"!$A$2:$A$403")&amp;INDIRECT("Sect"&amp;W$1&amp;"!$B$2:$B$403"),0))</f>
        <v>0</v>
      </c>
      <c r="X10" s="41">
        <f t="array" ref="X10" ca="1">INDEX(INDIRECT("Sect"&amp;X$1&amp;"!$C$2:$C$403"),MATCH($A10&amp;$B10,INDIRECT("Sect"&amp;X$1&amp;"!$A$2:$A$403")&amp;INDIRECT("Sect"&amp;X$1&amp;"!$B$2:$B$403"),0))</f>
        <v>0</v>
      </c>
      <c r="Y10" s="41">
        <f t="array" ref="Y10" ca="1">INDEX(INDIRECT("Sect"&amp;Y$1&amp;"!$C$2:$C$403"),MATCH($A10&amp;$B10,INDIRECT("Sect"&amp;Y$1&amp;"!$A$2:$A$403")&amp;INDIRECT("Sect"&amp;Y$1&amp;"!$B$2:$B$403"),0))</f>
        <v>0</v>
      </c>
      <c r="Z10" s="41">
        <f t="array" ref="Z10" ca="1">INDEX(INDIRECT("Sect"&amp;Z$1&amp;"!$C$2:$C$403"),MATCH($A10&amp;$B10,INDIRECT("Sect"&amp;Z$1&amp;"!$A$2:$A$403")&amp;INDIRECT("Sect"&amp;Z$1&amp;"!$B$2:$B$403"),0))</f>
        <v>1</v>
      </c>
      <c r="AA10" s="41">
        <f t="array" ref="AA10" ca="1">INDEX(INDIRECT("Sect"&amp;AA$1&amp;"!$C$2:$C$403"),MATCH($A10&amp;$B10,INDIRECT("Sect"&amp;AA$1&amp;"!$A$2:$A$403")&amp;INDIRECT("Sect"&amp;AA$1&amp;"!$B$2:$B$403"),0))</f>
        <v>3</v>
      </c>
      <c r="AB10" s="41">
        <f t="array" ref="AB10" ca="1">INDEX(INDIRECT("Sect"&amp;AB$1&amp;"!$C$2:$C$403"),MATCH($A10&amp;$B10,INDIRECT("Sect"&amp;AB$1&amp;"!$A$2:$A$403")&amp;INDIRECT("Sect"&amp;AB$1&amp;"!$B$2:$B$403"),0))</f>
        <v>6</v>
      </c>
      <c r="AC10" s="41">
        <f t="array" ref="AC10" ca="1">INDEX(INDIRECT("Sect"&amp;AC$1&amp;"!$C$2:$C$403"),MATCH($A10&amp;$B10,INDIRECT("Sect"&amp;AC$1&amp;"!$A$2:$A$403")&amp;INDIRECT("Sect"&amp;AC$1&amp;"!$B$2:$B$403"),0))</f>
        <v>10</v>
      </c>
      <c r="AD10" s="41">
        <f t="array" ref="AD10" ca="1">INDEX(INDIRECT("Sect"&amp;AD$1&amp;"!$C$2:$C$403"),MATCH($A10&amp;$B10,INDIRECT("Sect"&amp;AD$1&amp;"!$A$2:$A$403")&amp;INDIRECT("Sect"&amp;AD$1&amp;"!$B$2:$B$403"),0))</f>
        <v>13</v>
      </c>
      <c r="AE10" s="41">
        <f t="array" ref="AE10" ca="1">INDEX(INDIRECT("Sect"&amp;AE$1&amp;"!$C$2:$C$403"),MATCH($A10&amp;$B10,INDIRECT("Sect"&amp;AE$1&amp;"!$A$2:$A$403")&amp;INDIRECT("Sect"&amp;AE$1&amp;"!$B$2:$B$403"),0))</f>
        <v>18</v>
      </c>
      <c r="AF10" s="41">
        <f t="array" ref="AF10" ca="1">INDEX(INDIRECT("Sect"&amp;AF$1&amp;"!$C$2:$C$403"),MATCH($A10&amp;$B10,INDIRECT("Sect"&amp;AF$1&amp;"!$A$2:$A$403")&amp;INDIRECT("Sect"&amp;AF$1&amp;"!$B$2:$B$403"),0))</f>
        <v>15</v>
      </c>
      <c r="AG10" s="41">
        <f t="array" ref="AG10" ca="1">INDEX(INDIRECT("Sect"&amp;AG$1&amp;"!$C$2:$C$403"),MATCH($A10&amp;$B10,INDIRECT("Sect"&amp;AG$1&amp;"!$A$2:$A$403")&amp;INDIRECT("Sect"&amp;AG$1&amp;"!$B$2:$B$403"),0))</f>
        <v>19</v>
      </c>
      <c r="AH10" s="41">
        <f t="array" ref="AH10" ca="1">INDEX(INDIRECT("Sect"&amp;AH$1&amp;"!$C$2:$C$403"),MATCH($A10&amp;$B10,INDIRECT("Sect"&amp;AH$1&amp;"!$A$2:$A$403")&amp;INDIRECT("Sect"&amp;AH$1&amp;"!$B$2:$B$403"),0))</f>
        <v>20</v>
      </c>
      <c r="AI10" s="41">
        <f t="array" ref="AI10" ca="1">INDEX(INDIRECT("Sect"&amp;AI$1&amp;"!$C$2:$C$403"),MATCH($A10&amp;$B10,INDIRECT("Sect"&amp;AI$1&amp;"!$A$2:$A$403")&amp;INDIRECT("Sect"&amp;AI$1&amp;"!$B$2:$B$403"),0))</f>
        <v>20</v>
      </c>
      <c r="AJ10" s="41">
        <f t="array" ref="AJ10" ca="1">INDEX(INDIRECT("Sect"&amp;AJ$1&amp;"!$C$2:$C$403"),MATCH($A10&amp;$B10,INDIRECT("Sect"&amp;AJ$1&amp;"!$A$2:$A$403")&amp;INDIRECT("Sect"&amp;AJ$1&amp;"!$B$2:$B$403"),0))</f>
        <v>20</v>
      </c>
      <c r="AK10" s="41">
        <f t="array" ref="AK10" ca="1">INDEX(INDIRECT("Sect"&amp;AK$1&amp;"!$C$2:$C$403"),MATCH($A10&amp;$B10,INDIRECT("Sect"&amp;AK$1&amp;"!$A$2:$A$403")&amp;INDIRECT("Sect"&amp;AK$1&amp;"!$B$2:$B$403"),0))</f>
        <v>20</v>
      </c>
      <c r="AL10" s="41">
        <f t="array" ref="AL10" ca="1">INDEX(INDIRECT("Sect"&amp;AL$1&amp;"!$C$2:$C$403"),MATCH($A10&amp;$B10,INDIRECT("Sect"&amp;AL$1&amp;"!$A$2:$A$403")&amp;INDIRECT("Sect"&amp;AL$1&amp;"!$B$2:$B$403"),0))</f>
        <v>22</v>
      </c>
      <c r="AM10" s="41">
        <f t="array" ref="AM10" ca="1">INDEX(INDIRECT("Sect"&amp;AM$1&amp;"!$C$2:$C$403"),MATCH($A10&amp;$B10,INDIRECT("Sect"&amp;AM$1&amp;"!$A$2:$A$403")&amp;INDIRECT("Sect"&amp;AM$1&amp;"!$B$2:$B$403"),0))</f>
        <v>22</v>
      </c>
      <c r="AN10" s="41">
        <f t="array" ref="AN10" ca="1">INDEX(INDIRECT("Sect"&amp;AN$1&amp;"!$C$2:$C$403"),MATCH($A10&amp;$B10,INDIRECT("Sect"&amp;AN$1&amp;"!$A$2:$A$403")&amp;INDIRECT("Sect"&amp;AN$1&amp;"!$B$2:$B$403"),0))</f>
        <v>22</v>
      </c>
      <c r="AO10" s="41">
        <f t="array" ref="AO10" ca="1">INDEX(INDIRECT("Sect"&amp;AO$1&amp;"!$C$2:$C$403"),MATCH($A10&amp;$B10,INDIRECT("Sect"&amp;AO$1&amp;"!$A$2:$A$403")&amp;INDIRECT("Sect"&amp;AO$1&amp;"!$B$2:$B$403"),0))</f>
        <v>23</v>
      </c>
      <c r="AP10" s="41">
        <f t="array" ref="AP10" ca="1">INDEX(INDIRECT("Sect"&amp;AP$1&amp;"!$C$2:$C$403"),MATCH($A10&amp;$B10,INDIRECT("Sect"&amp;AP$1&amp;"!$A$2:$A$403")&amp;INDIRECT("Sect"&amp;AP$1&amp;"!$B$2:$B$403"),0))</f>
        <v>24</v>
      </c>
      <c r="AQ10" s="41">
        <f t="array" ref="AQ10" ca="1">INDEX(INDIRECT("Sect"&amp;AQ$1&amp;"!$C$2:$C$403"),MATCH($A10&amp;$B10,INDIRECT("Sect"&amp;AQ$1&amp;"!$A$2:$A$403")&amp;INDIRECT("Sect"&amp;AQ$1&amp;"!$B$2:$B$403"),0))</f>
        <v>24</v>
      </c>
      <c r="AR10" s="41">
        <f t="array" ref="AR10" ca="1">INDEX(INDIRECT("Sect"&amp;AR$1&amp;"!$C$2:$C$403"),MATCH($A10&amp;$B10,INDIRECT("Sect"&amp;AR$1&amp;"!$A$2:$A$403")&amp;INDIRECT("Sect"&amp;AR$1&amp;"!$B$2:$B$403"),0))</f>
        <v>24</v>
      </c>
      <c r="AS10" s="41">
        <f t="array" ref="AS10" ca="1">INDEX(INDIRECT("Sect"&amp;AS$1&amp;"!$C$2:$C$403"),MATCH($A10&amp;$B10,INDIRECT("Sect"&amp;AS$1&amp;"!$A$2:$A$403")&amp;INDIRECT("Sect"&amp;AS$1&amp;"!$B$2:$B$403"),0))</f>
        <v>22</v>
      </c>
      <c r="AT10" s="41">
        <f t="array" ref="AT10" ca="1">INDEX(INDIRECT("Sect"&amp;AT$1&amp;"!$C$2:$C$403"),MATCH($A10&amp;$B10,INDIRECT("Sect"&amp;AT$1&amp;"!$A$2:$A$403")&amp;INDIRECT("Sect"&amp;AT$1&amp;"!$B$2:$B$403"),0))</f>
        <v>20</v>
      </c>
      <c r="AU10" s="41">
        <f t="array" ref="AU10" ca="1">INDEX(INDIRECT("Sect"&amp;AU$1&amp;"!$C$2:$C$403"),MATCH($A10&amp;$B10,INDIRECT("Sect"&amp;AU$1&amp;"!$A$2:$A$403")&amp;INDIRECT("Sect"&amp;AU$1&amp;"!$B$2:$B$403"),0))</f>
        <v>21</v>
      </c>
    </row>
    <row r="11" spans="1:67">
      <c r="A11" s="44" t="s">
        <v>358</v>
      </c>
      <c r="B11" t="s">
        <v>376</v>
      </c>
      <c r="C11" s="42">
        <v>24</v>
      </c>
      <c r="D11" t="s">
        <v>377</v>
      </c>
      <c r="E11" t="s">
        <v>361</v>
      </c>
      <c r="F11" t="s">
        <v>367</v>
      </c>
      <c r="G11" t="s">
        <v>194</v>
      </c>
      <c r="H11" t="s">
        <v>422</v>
      </c>
      <c r="I11" t="s">
        <v>195</v>
      </c>
      <c r="K11">
        <f t="array" ref="K11" ca="1">INDEX(INDIRECT("Sect"&amp;K$1&amp;"!$C$2:$C$403"),MATCH($A11&amp;$B11,INDIRECT("Sect"&amp;K$1&amp;"!$A$2:$A$403")&amp;INDIRECT("Sect"&amp;K$1&amp;"!$B$2:$B$403"),0))</f>
        <v>0</v>
      </c>
      <c r="L11">
        <f t="array" ref="L11" ca="1">INDEX(INDIRECT("Sect"&amp;L$1&amp;"!$C$2:$C$403"),MATCH($A11&amp;$B11,INDIRECT("Sect"&amp;L$1&amp;"!$A$2:$A$403")&amp;INDIRECT("Sect"&amp;L$1&amp;"!$B$2:$B$403"),0))</f>
        <v>4</v>
      </c>
      <c r="M11">
        <f t="array" ref="M11" ca="1">INDEX(INDIRECT("Sect"&amp;M$1&amp;"!$C$2:$C$403"),MATCH($A11&amp;$B11,INDIRECT("Sect"&amp;M$1&amp;"!$A$2:$A$403")&amp;INDIRECT("Sect"&amp;M$1&amp;"!$B$2:$B$403"),0))</f>
        <v>6</v>
      </c>
      <c r="N11">
        <f t="array" ref="N11" ca="1">INDEX(INDIRECT("Sect"&amp;N$1&amp;"!$C$2:$C$403"),MATCH($A11&amp;$B11,INDIRECT("Sect"&amp;N$1&amp;"!$A$2:$A$403")&amp;INDIRECT("Sect"&amp;N$1&amp;"!$B$2:$B$403"),0))</f>
        <v>8</v>
      </c>
      <c r="O11">
        <f t="array" ref="O11" ca="1">INDEX(INDIRECT("Sect"&amp;O$1&amp;"!$C$2:$C$403"),MATCH($A11&amp;$B11,INDIRECT("Sect"&amp;O$1&amp;"!$A$2:$A$403")&amp;INDIRECT("Sect"&amp;O$1&amp;"!$B$2:$B$403"),0))</f>
        <v>10</v>
      </c>
      <c r="P11">
        <f t="array" ref="P11" ca="1">INDEX(INDIRECT("Sect"&amp;P$1&amp;"!$C$2:$C$403"),MATCH($A11&amp;$B11,INDIRECT("Sect"&amp;P$1&amp;"!$A$2:$A$403")&amp;INDIRECT("Sect"&amp;P$1&amp;"!$B$2:$B$403"),0))</f>
        <v>14</v>
      </c>
      <c r="Q11">
        <f t="array" ref="Q11" ca="1">INDEX(INDIRECT("Sect"&amp;Q$1&amp;"!$C$2:$C$403"),MATCH($A11&amp;$B11,INDIRECT("Sect"&amp;Q$1&amp;"!$A$2:$A$403")&amp;INDIRECT("Sect"&amp;Q$1&amp;"!$B$2:$B$403"),0))</f>
        <v>14</v>
      </c>
      <c r="R11">
        <f t="array" ref="R11" ca="1">INDEX(INDIRECT("Sect"&amp;R$1&amp;"!$C$2:$C$403"),MATCH($A11&amp;$B11,INDIRECT("Sect"&amp;R$1&amp;"!$A$2:$A$403")&amp;INDIRECT("Sect"&amp;R$1&amp;"!$B$2:$B$403"),0))</f>
        <v>16</v>
      </c>
      <c r="S11" s="41">
        <f t="array" ref="S11" ca="1">INDEX(INDIRECT("Sect"&amp;S$1&amp;"!$C$2:$C$403"),MATCH($A11&amp;$B11,INDIRECT("Sect"&amp;S$1&amp;"!$A$2:$A$403")&amp;INDIRECT("Sect"&amp;S$1&amp;"!$B$2:$B$403"),0))</f>
        <v>24</v>
      </c>
      <c r="T11" s="41">
        <f t="array" ref="T11" ca="1">INDEX(INDIRECT("Sect"&amp;T$1&amp;"!$C$2:$C$403"),MATCH($A11&amp;$B11,INDIRECT("Sect"&amp;T$1&amp;"!$A$2:$A$403")&amp;INDIRECT("Sect"&amp;T$1&amp;"!$B$2:$B$403"),0))</f>
        <v>24</v>
      </c>
      <c r="U11" s="41">
        <f t="array" ref="U11" ca="1">INDEX(INDIRECT("Sect"&amp;U$1&amp;"!$C$2:$C$403"),MATCH($A11&amp;$B11,INDIRECT("Sect"&amp;U$1&amp;"!$A$2:$A$403")&amp;INDIRECT("Sect"&amp;U$1&amp;"!$B$2:$B$403"),0))</f>
        <v>24</v>
      </c>
      <c r="V11" s="41">
        <f t="array" ref="V11" ca="1">INDEX(INDIRECT("Sect"&amp;V$1&amp;"!$C$2:$C$403"),MATCH($A11&amp;$B11,INDIRECT("Sect"&amp;V$1&amp;"!$A$2:$A$403")&amp;INDIRECT("Sect"&amp;V$1&amp;"!$B$2:$B$403"),0))</f>
        <v>24</v>
      </c>
      <c r="W11" s="41">
        <f t="array" ref="W11" ca="1">INDEX(INDIRECT("Sect"&amp;W$1&amp;"!$C$2:$C$403"),MATCH($A11&amp;$B11,INDIRECT("Sect"&amp;W$1&amp;"!$A$2:$A$403")&amp;INDIRECT("Sect"&amp;W$1&amp;"!$B$2:$B$403"),0))</f>
        <v>24</v>
      </c>
      <c r="X11" s="41">
        <f t="array" ref="X11" ca="1">INDEX(INDIRECT("Sect"&amp;X$1&amp;"!$C$2:$C$403"),MATCH($A11&amp;$B11,INDIRECT("Sect"&amp;X$1&amp;"!$A$2:$A$403")&amp;INDIRECT("Sect"&amp;X$1&amp;"!$B$2:$B$403"),0))</f>
        <v>24</v>
      </c>
      <c r="Y11" s="41">
        <f t="array" ref="Y11" ca="1">INDEX(INDIRECT("Sect"&amp;Y$1&amp;"!$C$2:$C$403"),MATCH($A11&amp;$B11,INDIRECT("Sect"&amp;Y$1&amp;"!$A$2:$A$403")&amp;INDIRECT("Sect"&amp;Y$1&amp;"!$B$2:$B$403"),0))</f>
        <v>24</v>
      </c>
      <c r="Z11" s="41">
        <f t="array" ref="Z11" ca="1">INDEX(INDIRECT("Sect"&amp;Z$1&amp;"!$C$2:$C$403"),MATCH($A11&amp;$B11,INDIRECT("Sect"&amp;Z$1&amp;"!$A$2:$A$403")&amp;INDIRECT("Sect"&amp;Z$1&amp;"!$B$2:$B$403"),0))</f>
        <v>24</v>
      </c>
      <c r="AA11" s="41">
        <f t="array" ref="AA11" ca="1">INDEX(INDIRECT("Sect"&amp;AA$1&amp;"!$C$2:$C$403"),MATCH($A11&amp;$B11,INDIRECT("Sect"&amp;AA$1&amp;"!$A$2:$A$403")&amp;INDIRECT("Sect"&amp;AA$1&amp;"!$B$2:$B$403"),0))</f>
        <v>24</v>
      </c>
      <c r="AB11" s="41">
        <f t="array" ref="AB11" ca="1">INDEX(INDIRECT("Sect"&amp;AB$1&amp;"!$C$2:$C$403"),MATCH($A11&amp;$B11,INDIRECT("Sect"&amp;AB$1&amp;"!$A$2:$A$403")&amp;INDIRECT("Sect"&amp;AB$1&amp;"!$B$2:$B$403"),0))</f>
        <v>24</v>
      </c>
      <c r="AC11" s="41">
        <f t="array" ref="AC11" ca="1">INDEX(INDIRECT("Sect"&amp;AC$1&amp;"!$C$2:$C$403"),MATCH($A11&amp;$B11,INDIRECT("Sect"&amp;AC$1&amp;"!$A$2:$A$403")&amp;INDIRECT("Sect"&amp;AC$1&amp;"!$B$2:$B$403"),0))</f>
        <v>24</v>
      </c>
      <c r="AD11" s="41">
        <f t="array" ref="AD11" ca="1">INDEX(INDIRECT("Sect"&amp;AD$1&amp;"!$C$2:$C$403"),MATCH($A11&amp;$B11,INDIRECT("Sect"&amp;AD$1&amp;"!$A$2:$A$403")&amp;INDIRECT("Sect"&amp;AD$1&amp;"!$B$2:$B$403"),0))</f>
        <v>24</v>
      </c>
      <c r="AE11" s="41">
        <f t="array" ref="AE11" ca="1">INDEX(INDIRECT("Sect"&amp;AE$1&amp;"!$C$2:$C$403"),MATCH($A11&amp;$B11,INDIRECT("Sect"&amp;AE$1&amp;"!$A$2:$A$403")&amp;INDIRECT("Sect"&amp;AE$1&amp;"!$B$2:$B$403"),0))</f>
        <v>23</v>
      </c>
      <c r="AF11" s="41">
        <f t="array" ref="AF11" ca="1">INDEX(INDIRECT("Sect"&amp;AF$1&amp;"!$C$2:$C$403"),MATCH($A11&amp;$B11,INDIRECT("Sect"&amp;AF$1&amp;"!$A$2:$A$403")&amp;INDIRECT("Sect"&amp;AF$1&amp;"!$B$2:$B$403"),0))</f>
        <v>24</v>
      </c>
      <c r="AG11" s="41">
        <f t="array" ref="AG11" ca="1">INDEX(INDIRECT("Sect"&amp;AG$1&amp;"!$C$2:$C$403"),MATCH($A11&amp;$B11,INDIRECT("Sect"&amp;AG$1&amp;"!$A$2:$A$403")&amp;INDIRECT("Sect"&amp;AG$1&amp;"!$B$2:$B$403"),0))</f>
        <v>24</v>
      </c>
      <c r="AH11" s="41">
        <f t="array" ref="AH11" ca="1">INDEX(INDIRECT("Sect"&amp;AH$1&amp;"!$C$2:$C$403"),MATCH($A11&amp;$B11,INDIRECT("Sect"&amp;AH$1&amp;"!$A$2:$A$403")&amp;INDIRECT("Sect"&amp;AH$1&amp;"!$B$2:$B$403"),0))</f>
        <v>24</v>
      </c>
      <c r="AI11" s="41">
        <f t="array" ref="AI11" ca="1">INDEX(INDIRECT("Sect"&amp;AI$1&amp;"!$C$2:$C$403"),MATCH($A11&amp;$B11,INDIRECT("Sect"&amp;AI$1&amp;"!$A$2:$A$403")&amp;INDIRECT("Sect"&amp;AI$1&amp;"!$B$2:$B$403"),0))</f>
        <v>24</v>
      </c>
      <c r="AJ11" s="41">
        <f t="array" ref="AJ11" ca="1">INDEX(INDIRECT("Sect"&amp;AJ$1&amp;"!$C$2:$C$403"),MATCH($A11&amp;$B11,INDIRECT("Sect"&amp;AJ$1&amp;"!$A$2:$A$403")&amp;INDIRECT("Sect"&amp;AJ$1&amp;"!$B$2:$B$403"),0))</f>
        <v>24</v>
      </c>
      <c r="AK11" s="41">
        <f t="array" ref="AK11" ca="1">INDEX(INDIRECT("Sect"&amp;AK$1&amp;"!$C$2:$C$403"),MATCH($A11&amp;$B11,INDIRECT("Sect"&amp;AK$1&amp;"!$A$2:$A$403")&amp;INDIRECT("Sect"&amp;AK$1&amp;"!$B$2:$B$403"),0))</f>
        <v>24</v>
      </c>
      <c r="AL11" s="41">
        <f t="array" ref="AL11" ca="1">INDEX(INDIRECT("Sect"&amp;AL$1&amp;"!$C$2:$C$403"),MATCH($A11&amp;$B11,INDIRECT("Sect"&amp;AL$1&amp;"!$A$2:$A$403")&amp;INDIRECT("Sect"&amp;AL$1&amp;"!$B$2:$B$403"),0))</f>
        <v>24</v>
      </c>
      <c r="AM11" s="41">
        <f t="array" ref="AM11" ca="1">INDEX(INDIRECT("Sect"&amp;AM$1&amp;"!$C$2:$C$403"),MATCH($A11&amp;$B11,INDIRECT("Sect"&amp;AM$1&amp;"!$A$2:$A$403")&amp;INDIRECT("Sect"&amp;AM$1&amp;"!$B$2:$B$403"),0))</f>
        <v>23</v>
      </c>
      <c r="AN11" s="41">
        <f t="array" ref="AN11" ca="1">INDEX(INDIRECT("Sect"&amp;AN$1&amp;"!$C$2:$C$403"),MATCH($A11&amp;$B11,INDIRECT("Sect"&amp;AN$1&amp;"!$A$2:$A$403")&amp;INDIRECT("Sect"&amp;AN$1&amp;"!$B$2:$B$403"),0))</f>
        <v>24</v>
      </c>
      <c r="AO11" s="41">
        <f t="array" ref="AO11" ca="1">INDEX(INDIRECT("Sect"&amp;AO$1&amp;"!$C$2:$C$403"),MATCH($A11&amp;$B11,INDIRECT("Sect"&amp;AO$1&amp;"!$A$2:$A$403")&amp;INDIRECT("Sect"&amp;AO$1&amp;"!$B$2:$B$403"),0))</f>
        <v>24</v>
      </c>
      <c r="AP11" s="41">
        <f t="array" ref="AP11" ca="1">INDEX(INDIRECT("Sect"&amp;AP$1&amp;"!$C$2:$C$403"),MATCH($A11&amp;$B11,INDIRECT("Sect"&amp;AP$1&amp;"!$A$2:$A$403")&amp;INDIRECT("Sect"&amp;AP$1&amp;"!$B$2:$B$403"),0))</f>
        <v>22</v>
      </c>
      <c r="AQ11" s="41">
        <f t="array" ref="AQ11" ca="1">INDEX(INDIRECT("Sect"&amp;AQ$1&amp;"!$C$2:$C$403"),MATCH($A11&amp;$B11,INDIRECT("Sect"&amp;AQ$1&amp;"!$A$2:$A$403")&amp;INDIRECT("Sect"&amp;AQ$1&amp;"!$B$2:$B$403"),0))</f>
        <v>24</v>
      </c>
      <c r="AR11" s="41">
        <f t="array" ref="AR11" ca="1">INDEX(INDIRECT("Sect"&amp;AR$1&amp;"!$C$2:$C$403"),MATCH($A11&amp;$B11,INDIRECT("Sect"&amp;AR$1&amp;"!$A$2:$A$403")&amp;INDIRECT("Sect"&amp;AR$1&amp;"!$B$2:$B$403"),0))</f>
        <v>23</v>
      </c>
      <c r="AS11" s="41">
        <f t="array" ref="AS11" ca="1">INDEX(INDIRECT("Sect"&amp;AS$1&amp;"!$C$2:$C$403"),MATCH($A11&amp;$B11,INDIRECT("Sect"&amp;AS$1&amp;"!$A$2:$A$403")&amp;INDIRECT("Sect"&amp;AS$1&amp;"!$B$2:$B$403"),0))</f>
        <v>23</v>
      </c>
      <c r="AT11" s="41">
        <f t="array" ref="AT11" ca="1">INDEX(INDIRECT("Sect"&amp;AT$1&amp;"!$C$2:$C$403"),MATCH($A11&amp;$B11,INDIRECT("Sect"&amp;AT$1&amp;"!$A$2:$A$403")&amp;INDIRECT("Sect"&amp;AT$1&amp;"!$B$2:$B$403"),0))</f>
        <v>22</v>
      </c>
      <c r="AU11" s="41">
        <f t="array" ref="AU11" ca="1">INDEX(INDIRECT("Sect"&amp;AU$1&amp;"!$C$2:$C$403"),MATCH($A11&amp;$B11,INDIRECT("Sect"&amp;AU$1&amp;"!$A$2:$A$403")&amp;INDIRECT("Sect"&amp;AU$1&amp;"!$B$2:$B$403"),0))</f>
        <v>23</v>
      </c>
    </row>
    <row r="12" spans="1:67">
      <c r="A12" s="44" t="s">
        <v>358</v>
      </c>
      <c r="B12" t="s">
        <v>378</v>
      </c>
      <c r="C12" s="42">
        <v>24</v>
      </c>
      <c r="D12" t="s">
        <v>379</v>
      </c>
      <c r="E12" t="s">
        <v>361</v>
      </c>
      <c r="F12" t="s">
        <v>367</v>
      </c>
      <c r="G12" t="s">
        <v>197</v>
      </c>
      <c r="H12" t="s">
        <v>422</v>
      </c>
      <c r="I12" t="s">
        <v>198</v>
      </c>
      <c r="K12">
        <f t="array" ref="K12" ca="1">INDEX(INDIRECT("Sect"&amp;K$1&amp;"!$C$2:$C$403"),MATCH($A12&amp;$B12,INDIRECT("Sect"&amp;K$1&amp;"!$A$2:$A$403")&amp;INDIRECT("Sect"&amp;K$1&amp;"!$B$2:$B$403"),0))</f>
        <v>0</v>
      </c>
      <c r="L12">
        <f t="array" ref="L12" ca="1">INDEX(INDIRECT("Sect"&amp;L$1&amp;"!$C$2:$C$403"),MATCH($A12&amp;$B12,INDIRECT("Sect"&amp;L$1&amp;"!$A$2:$A$403")&amp;INDIRECT("Sect"&amp;L$1&amp;"!$B$2:$B$403"),0))</f>
        <v>2</v>
      </c>
      <c r="M12">
        <f t="array" ref="M12" ca="1">INDEX(INDIRECT("Sect"&amp;M$1&amp;"!$C$2:$C$403"),MATCH($A12&amp;$B12,INDIRECT("Sect"&amp;M$1&amp;"!$A$2:$A$403")&amp;INDIRECT("Sect"&amp;M$1&amp;"!$B$2:$B$403"),0))</f>
        <v>6</v>
      </c>
      <c r="N12">
        <f t="array" ref="N12" ca="1">INDEX(INDIRECT("Sect"&amp;N$1&amp;"!$C$2:$C$403"),MATCH($A12&amp;$B12,INDIRECT("Sect"&amp;N$1&amp;"!$A$2:$A$403")&amp;INDIRECT("Sect"&amp;N$1&amp;"!$B$2:$B$403"),0))</f>
        <v>12</v>
      </c>
      <c r="O12">
        <f t="array" ref="O12" ca="1">INDEX(INDIRECT("Sect"&amp;O$1&amp;"!$C$2:$C$403"),MATCH($A12&amp;$B12,INDIRECT("Sect"&amp;O$1&amp;"!$A$2:$A$403")&amp;INDIRECT("Sect"&amp;O$1&amp;"!$B$2:$B$403"),0))</f>
        <v>14</v>
      </c>
      <c r="P12">
        <f t="array" ref="P12" ca="1">INDEX(INDIRECT("Sect"&amp;P$1&amp;"!$C$2:$C$403"),MATCH($A12&amp;$B12,INDIRECT("Sect"&amp;P$1&amp;"!$A$2:$A$403")&amp;INDIRECT("Sect"&amp;P$1&amp;"!$B$2:$B$403"),0))</f>
        <v>24</v>
      </c>
      <c r="Q12">
        <f t="array" ref="Q12" ca="1">INDEX(INDIRECT("Sect"&amp;Q$1&amp;"!$C$2:$C$403"),MATCH($A12&amp;$B12,INDIRECT("Sect"&amp;Q$1&amp;"!$A$2:$A$403")&amp;INDIRECT("Sect"&amp;Q$1&amp;"!$B$2:$B$403"),0))</f>
        <v>24</v>
      </c>
      <c r="R12">
        <f t="array" ref="R12" ca="1">INDEX(INDIRECT("Sect"&amp;R$1&amp;"!$C$2:$C$403"),MATCH($A12&amp;$B12,INDIRECT("Sect"&amp;R$1&amp;"!$A$2:$A$403")&amp;INDIRECT("Sect"&amp;R$1&amp;"!$B$2:$B$403"),0))</f>
        <v>24</v>
      </c>
      <c r="S12" s="41">
        <f t="array" ref="S12" ca="1">INDEX(INDIRECT("Sect"&amp;S$1&amp;"!$C$2:$C$403"),MATCH($A12&amp;$B12,INDIRECT("Sect"&amp;S$1&amp;"!$A$2:$A$403")&amp;INDIRECT("Sect"&amp;S$1&amp;"!$B$2:$B$403"),0))</f>
        <v>24</v>
      </c>
      <c r="T12" s="41">
        <f t="array" ref="T12" ca="1">INDEX(INDIRECT("Sect"&amp;T$1&amp;"!$C$2:$C$403"),MATCH($A12&amp;$B12,INDIRECT("Sect"&amp;T$1&amp;"!$A$2:$A$403")&amp;INDIRECT("Sect"&amp;T$1&amp;"!$B$2:$B$403"),0))</f>
        <v>24</v>
      </c>
      <c r="U12" s="41">
        <f t="array" ref="U12" ca="1">INDEX(INDIRECT("Sect"&amp;U$1&amp;"!$C$2:$C$403"),MATCH($A12&amp;$B12,INDIRECT("Sect"&amp;U$1&amp;"!$A$2:$A$403")&amp;INDIRECT("Sect"&amp;U$1&amp;"!$B$2:$B$403"),0))</f>
        <v>24</v>
      </c>
      <c r="V12" s="41">
        <f t="array" ref="V12" ca="1">INDEX(INDIRECT("Sect"&amp;V$1&amp;"!$C$2:$C$403"),MATCH($A12&amp;$B12,INDIRECT("Sect"&amp;V$1&amp;"!$A$2:$A$403")&amp;INDIRECT("Sect"&amp;V$1&amp;"!$B$2:$B$403"),0))</f>
        <v>24</v>
      </c>
      <c r="W12" s="41">
        <f t="array" ref="W12" ca="1">INDEX(INDIRECT("Sect"&amp;W$1&amp;"!$C$2:$C$403"),MATCH($A12&amp;$B12,INDIRECT("Sect"&amp;W$1&amp;"!$A$2:$A$403")&amp;INDIRECT("Sect"&amp;W$1&amp;"!$B$2:$B$403"),0))</f>
        <v>24</v>
      </c>
      <c r="X12" s="41">
        <f t="array" ref="X12" ca="1">INDEX(INDIRECT("Sect"&amp;X$1&amp;"!$C$2:$C$403"),MATCH($A12&amp;$B12,INDIRECT("Sect"&amp;X$1&amp;"!$A$2:$A$403")&amp;INDIRECT("Sect"&amp;X$1&amp;"!$B$2:$B$403"),0))</f>
        <v>24</v>
      </c>
      <c r="Y12" s="41">
        <f t="array" ref="Y12" ca="1">INDEX(INDIRECT("Sect"&amp;Y$1&amp;"!$C$2:$C$403"),MATCH($A12&amp;$B12,INDIRECT("Sect"&amp;Y$1&amp;"!$A$2:$A$403")&amp;INDIRECT("Sect"&amp;Y$1&amp;"!$B$2:$B$403"),0))</f>
        <v>24</v>
      </c>
      <c r="Z12" s="41">
        <f t="array" ref="Z12" ca="1">INDEX(INDIRECT("Sect"&amp;Z$1&amp;"!$C$2:$C$403"),MATCH($A12&amp;$B12,INDIRECT("Sect"&amp;Z$1&amp;"!$A$2:$A$403")&amp;INDIRECT("Sect"&amp;Z$1&amp;"!$B$2:$B$403"),0))</f>
        <v>24</v>
      </c>
      <c r="AA12" s="41">
        <f t="array" ref="AA12" ca="1">INDEX(INDIRECT("Sect"&amp;AA$1&amp;"!$C$2:$C$403"),MATCH($A12&amp;$B12,INDIRECT("Sect"&amp;AA$1&amp;"!$A$2:$A$403")&amp;INDIRECT("Sect"&amp;AA$1&amp;"!$B$2:$B$403"),0))</f>
        <v>24</v>
      </c>
      <c r="AB12" s="41">
        <f t="array" ref="AB12" ca="1">INDEX(INDIRECT("Sect"&amp;AB$1&amp;"!$C$2:$C$403"),MATCH($A12&amp;$B12,INDIRECT("Sect"&amp;AB$1&amp;"!$A$2:$A$403")&amp;INDIRECT("Sect"&amp;AB$1&amp;"!$B$2:$B$403"),0))</f>
        <v>24</v>
      </c>
      <c r="AC12" s="41">
        <f t="array" ref="AC12" ca="1">INDEX(INDIRECT("Sect"&amp;AC$1&amp;"!$C$2:$C$403"),MATCH($A12&amp;$B12,INDIRECT("Sect"&amp;AC$1&amp;"!$A$2:$A$403")&amp;INDIRECT("Sect"&amp;AC$1&amp;"!$B$2:$B$403"),0))</f>
        <v>24</v>
      </c>
      <c r="AD12" s="41">
        <f t="array" ref="AD12" ca="1">INDEX(INDIRECT("Sect"&amp;AD$1&amp;"!$C$2:$C$403"),MATCH($A12&amp;$B12,INDIRECT("Sect"&amp;AD$1&amp;"!$A$2:$A$403")&amp;INDIRECT("Sect"&amp;AD$1&amp;"!$B$2:$B$403"),0))</f>
        <v>24</v>
      </c>
      <c r="AE12" s="41">
        <f t="array" ref="AE12" ca="1">INDEX(INDIRECT("Sect"&amp;AE$1&amp;"!$C$2:$C$403"),MATCH($A12&amp;$B12,INDIRECT("Sect"&amp;AE$1&amp;"!$A$2:$A$403")&amp;INDIRECT("Sect"&amp;AE$1&amp;"!$B$2:$B$403"),0))</f>
        <v>24</v>
      </c>
      <c r="AF12" s="41">
        <f t="array" ref="AF12" ca="1">INDEX(INDIRECT("Sect"&amp;AF$1&amp;"!$C$2:$C$403"),MATCH($A12&amp;$B12,INDIRECT("Sect"&amp;AF$1&amp;"!$A$2:$A$403")&amp;INDIRECT("Sect"&amp;AF$1&amp;"!$B$2:$B$403"),0))</f>
        <v>24</v>
      </c>
      <c r="AG12" s="41">
        <f t="array" ref="AG12" ca="1">INDEX(INDIRECT("Sect"&amp;AG$1&amp;"!$C$2:$C$403"),MATCH($A12&amp;$B12,INDIRECT("Sect"&amp;AG$1&amp;"!$A$2:$A$403")&amp;INDIRECT("Sect"&amp;AG$1&amp;"!$B$2:$B$403"),0))</f>
        <v>24</v>
      </c>
      <c r="AH12" s="41">
        <f t="array" ref="AH12" ca="1">INDEX(INDIRECT("Sect"&amp;AH$1&amp;"!$C$2:$C$403"),MATCH($A12&amp;$B12,INDIRECT("Sect"&amp;AH$1&amp;"!$A$2:$A$403")&amp;INDIRECT("Sect"&amp;AH$1&amp;"!$B$2:$B$403"),0))</f>
        <v>24</v>
      </c>
      <c r="AI12" s="41">
        <f t="array" ref="AI12" ca="1">INDEX(INDIRECT("Sect"&amp;AI$1&amp;"!$C$2:$C$403"),MATCH($A12&amp;$B12,INDIRECT("Sect"&amp;AI$1&amp;"!$A$2:$A$403")&amp;INDIRECT("Sect"&amp;AI$1&amp;"!$B$2:$B$403"),0))</f>
        <v>24</v>
      </c>
      <c r="AJ12" s="41">
        <f t="array" ref="AJ12" ca="1">INDEX(INDIRECT("Sect"&amp;AJ$1&amp;"!$C$2:$C$403"),MATCH($A12&amp;$B12,INDIRECT("Sect"&amp;AJ$1&amp;"!$A$2:$A$403")&amp;INDIRECT("Sect"&amp;AJ$1&amp;"!$B$2:$B$403"),0))</f>
        <v>24</v>
      </c>
      <c r="AK12" s="41">
        <f t="array" ref="AK12" ca="1">INDEX(INDIRECT("Sect"&amp;AK$1&amp;"!$C$2:$C$403"),MATCH($A12&amp;$B12,INDIRECT("Sect"&amp;AK$1&amp;"!$A$2:$A$403")&amp;INDIRECT("Sect"&amp;AK$1&amp;"!$B$2:$B$403"),0))</f>
        <v>24</v>
      </c>
      <c r="AL12" s="41">
        <f t="array" ref="AL12" ca="1">INDEX(INDIRECT("Sect"&amp;AL$1&amp;"!$C$2:$C$403"),MATCH($A12&amp;$B12,INDIRECT("Sect"&amp;AL$1&amp;"!$A$2:$A$403")&amp;INDIRECT("Sect"&amp;AL$1&amp;"!$B$2:$B$403"),0))</f>
        <v>24</v>
      </c>
      <c r="AM12" s="41">
        <f t="array" ref="AM12" ca="1">INDEX(INDIRECT("Sect"&amp;AM$1&amp;"!$C$2:$C$403"),MATCH($A12&amp;$B12,INDIRECT("Sect"&amp;AM$1&amp;"!$A$2:$A$403")&amp;INDIRECT("Sect"&amp;AM$1&amp;"!$B$2:$B$403"),0))</f>
        <v>24</v>
      </c>
      <c r="AN12" s="41">
        <f t="array" ref="AN12" ca="1">INDEX(INDIRECT("Sect"&amp;AN$1&amp;"!$C$2:$C$403"),MATCH($A12&amp;$B12,INDIRECT("Sect"&amp;AN$1&amp;"!$A$2:$A$403")&amp;INDIRECT("Sect"&amp;AN$1&amp;"!$B$2:$B$403"),0))</f>
        <v>24</v>
      </c>
      <c r="AO12" s="41">
        <f t="array" ref="AO12" ca="1">INDEX(INDIRECT("Sect"&amp;AO$1&amp;"!$C$2:$C$403"),MATCH($A12&amp;$B12,INDIRECT("Sect"&amp;AO$1&amp;"!$A$2:$A$403")&amp;INDIRECT("Sect"&amp;AO$1&amp;"!$B$2:$B$403"),0))</f>
        <v>24</v>
      </c>
      <c r="AP12" s="41">
        <f t="array" ref="AP12" ca="1">INDEX(INDIRECT("Sect"&amp;AP$1&amp;"!$C$2:$C$403"),MATCH($A12&amp;$B12,INDIRECT("Sect"&amp;AP$1&amp;"!$A$2:$A$403")&amp;INDIRECT("Sect"&amp;AP$1&amp;"!$B$2:$B$403"),0))</f>
        <v>24</v>
      </c>
      <c r="AQ12" s="41">
        <f t="array" ref="AQ12" ca="1">INDEX(INDIRECT("Sect"&amp;AQ$1&amp;"!$C$2:$C$403"),MATCH($A12&amp;$B12,INDIRECT("Sect"&amp;AQ$1&amp;"!$A$2:$A$403")&amp;INDIRECT("Sect"&amp;AQ$1&amp;"!$B$2:$B$403"),0))</f>
        <v>24</v>
      </c>
      <c r="AR12" s="41">
        <f t="array" ref="AR12" ca="1">INDEX(INDIRECT("Sect"&amp;AR$1&amp;"!$C$2:$C$403"),MATCH($A12&amp;$B12,INDIRECT("Sect"&amp;AR$1&amp;"!$A$2:$A$403")&amp;INDIRECT("Sect"&amp;AR$1&amp;"!$B$2:$B$403"),0))</f>
        <v>24</v>
      </c>
      <c r="AS12" s="41">
        <f t="array" ref="AS12" ca="1">INDEX(INDIRECT("Sect"&amp;AS$1&amp;"!$C$2:$C$403"),MATCH($A12&amp;$B12,INDIRECT("Sect"&amp;AS$1&amp;"!$A$2:$A$403")&amp;INDIRECT("Sect"&amp;AS$1&amp;"!$B$2:$B$403"),0))</f>
        <v>24</v>
      </c>
      <c r="AT12" s="41">
        <f t="array" ref="AT12" ca="1">INDEX(INDIRECT("Sect"&amp;AT$1&amp;"!$C$2:$C$403"),MATCH($A12&amp;$B12,INDIRECT("Sect"&amp;AT$1&amp;"!$A$2:$A$403")&amp;INDIRECT("Sect"&amp;AT$1&amp;"!$B$2:$B$403"),0))</f>
        <v>23</v>
      </c>
      <c r="AU12" s="41">
        <f t="array" ref="AU12" ca="1">INDEX(INDIRECT("Sect"&amp;AU$1&amp;"!$C$2:$C$403"),MATCH($A12&amp;$B12,INDIRECT("Sect"&amp;AU$1&amp;"!$A$2:$A$403")&amp;INDIRECT("Sect"&amp;AU$1&amp;"!$B$2:$B$403"),0))</f>
        <v>23</v>
      </c>
    </row>
    <row r="13" spans="1:67">
      <c r="A13" s="44" t="s">
        <v>358</v>
      </c>
      <c r="B13" t="s">
        <v>380</v>
      </c>
      <c r="C13" s="42">
        <v>24</v>
      </c>
      <c r="D13" t="s">
        <v>381</v>
      </c>
      <c r="E13" t="s">
        <v>361</v>
      </c>
      <c r="F13" t="s">
        <v>367</v>
      </c>
      <c r="G13" t="s">
        <v>194</v>
      </c>
      <c r="H13" t="s">
        <v>422</v>
      </c>
      <c r="I13" t="s">
        <v>198</v>
      </c>
      <c r="K13">
        <f t="array" ref="K13" ca="1">INDEX(INDIRECT("Sect"&amp;K$1&amp;"!$C$2:$C$403"),MATCH($A13&amp;$B13,INDIRECT("Sect"&amp;K$1&amp;"!$A$2:$A$403")&amp;INDIRECT("Sect"&amp;K$1&amp;"!$B$2:$B$403"),0))</f>
        <v>0</v>
      </c>
      <c r="L13">
        <f t="array" ref="L13" ca="1">INDEX(INDIRECT("Sect"&amp;L$1&amp;"!$C$2:$C$403"),MATCH($A13&amp;$B13,INDIRECT("Sect"&amp;L$1&amp;"!$A$2:$A$403")&amp;INDIRECT("Sect"&amp;L$1&amp;"!$B$2:$B$403"),0))</f>
        <v>0</v>
      </c>
      <c r="M13">
        <f t="array" ref="M13" ca="1">INDEX(INDIRECT("Sect"&amp;M$1&amp;"!$C$2:$C$403"),MATCH($A13&amp;$B13,INDIRECT("Sect"&amp;M$1&amp;"!$A$2:$A$403")&amp;INDIRECT("Sect"&amp;M$1&amp;"!$B$2:$B$403"),0))</f>
        <v>1</v>
      </c>
      <c r="N13">
        <f t="array" ref="N13" ca="1">INDEX(INDIRECT("Sect"&amp;N$1&amp;"!$C$2:$C$403"),MATCH($A13&amp;$B13,INDIRECT("Sect"&amp;N$1&amp;"!$A$2:$A$403")&amp;INDIRECT("Sect"&amp;N$1&amp;"!$B$2:$B$403"),0))</f>
        <v>1</v>
      </c>
      <c r="O13">
        <f t="array" ref="O13" ca="1">INDEX(INDIRECT("Sect"&amp;O$1&amp;"!$C$2:$C$403"),MATCH($A13&amp;$B13,INDIRECT("Sect"&amp;O$1&amp;"!$A$2:$A$403")&amp;INDIRECT("Sect"&amp;O$1&amp;"!$B$2:$B$403"),0))</f>
        <v>1</v>
      </c>
      <c r="P13">
        <f t="array" ref="P13" ca="1">INDEX(INDIRECT("Sect"&amp;P$1&amp;"!$C$2:$C$403"),MATCH($A13&amp;$B13,INDIRECT("Sect"&amp;P$1&amp;"!$A$2:$A$403")&amp;INDIRECT("Sect"&amp;P$1&amp;"!$B$2:$B$403"),0))</f>
        <v>3</v>
      </c>
      <c r="Q13">
        <f t="array" ref="Q13" ca="1">INDEX(INDIRECT("Sect"&amp;Q$1&amp;"!$C$2:$C$403"),MATCH($A13&amp;$B13,INDIRECT("Sect"&amp;Q$1&amp;"!$A$2:$A$403")&amp;INDIRECT("Sect"&amp;Q$1&amp;"!$B$2:$B$403"),0))</f>
        <v>3</v>
      </c>
      <c r="R13">
        <f t="array" ref="R13" ca="1">INDEX(INDIRECT("Sect"&amp;R$1&amp;"!$C$2:$C$403"),MATCH($A13&amp;$B13,INDIRECT("Sect"&amp;R$1&amp;"!$A$2:$A$403")&amp;INDIRECT("Sect"&amp;R$1&amp;"!$B$2:$B$403"),0))</f>
        <v>5</v>
      </c>
      <c r="S13" s="41">
        <f t="array" ref="S13" ca="1">INDEX(INDIRECT("Sect"&amp;S$1&amp;"!$C$2:$C$403"),MATCH($A13&amp;$B13,INDIRECT("Sect"&amp;S$1&amp;"!$A$2:$A$403")&amp;INDIRECT("Sect"&amp;S$1&amp;"!$B$2:$B$403"),0))</f>
        <v>24</v>
      </c>
      <c r="T13" s="41">
        <f t="array" ref="T13" ca="1">INDEX(INDIRECT("Sect"&amp;T$1&amp;"!$C$2:$C$403"),MATCH($A13&amp;$B13,INDIRECT("Sect"&amp;T$1&amp;"!$A$2:$A$403")&amp;INDIRECT("Sect"&amp;T$1&amp;"!$B$2:$B$403"),0))</f>
        <v>24</v>
      </c>
      <c r="U13" s="41">
        <f t="array" ref="U13" ca="1">INDEX(INDIRECT("Sect"&amp;U$1&amp;"!$C$2:$C$403"),MATCH($A13&amp;$B13,INDIRECT("Sect"&amp;U$1&amp;"!$A$2:$A$403")&amp;INDIRECT("Sect"&amp;U$1&amp;"!$B$2:$B$403"),0))</f>
        <v>24</v>
      </c>
      <c r="V13" s="41">
        <f t="array" ref="V13" ca="1">INDEX(INDIRECT("Sect"&amp;V$1&amp;"!$C$2:$C$403"),MATCH($A13&amp;$B13,INDIRECT("Sect"&amp;V$1&amp;"!$A$2:$A$403")&amp;INDIRECT("Sect"&amp;V$1&amp;"!$B$2:$B$403"),0))</f>
        <v>24</v>
      </c>
      <c r="W13" s="41">
        <f t="array" ref="W13" ca="1">INDEX(INDIRECT("Sect"&amp;W$1&amp;"!$C$2:$C$403"),MATCH($A13&amp;$B13,INDIRECT("Sect"&amp;W$1&amp;"!$A$2:$A$403")&amp;INDIRECT("Sect"&amp;W$1&amp;"!$B$2:$B$403"),0))</f>
        <v>24</v>
      </c>
      <c r="X13" s="41">
        <f t="array" ref="X13" ca="1">INDEX(INDIRECT("Sect"&amp;X$1&amp;"!$C$2:$C$403"),MATCH($A13&amp;$B13,INDIRECT("Sect"&amp;X$1&amp;"!$A$2:$A$403")&amp;INDIRECT("Sect"&amp;X$1&amp;"!$B$2:$B$403"),0))</f>
        <v>24</v>
      </c>
      <c r="Y13" s="41">
        <f t="array" ref="Y13" ca="1">INDEX(INDIRECT("Sect"&amp;Y$1&amp;"!$C$2:$C$403"),MATCH($A13&amp;$B13,INDIRECT("Sect"&amp;Y$1&amp;"!$A$2:$A$403")&amp;INDIRECT("Sect"&amp;Y$1&amp;"!$B$2:$B$403"),0))</f>
        <v>24</v>
      </c>
      <c r="Z13" s="41">
        <f t="array" ref="Z13" ca="1">INDEX(INDIRECT("Sect"&amp;Z$1&amp;"!$C$2:$C$403"),MATCH($A13&amp;$B13,INDIRECT("Sect"&amp;Z$1&amp;"!$A$2:$A$403")&amp;INDIRECT("Sect"&amp;Z$1&amp;"!$B$2:$B$403"),0))</f>
        <v>24</v>
      </c>
      <c r="AA13" s="41">
        <f t="array" ref="AA13" ca="1">INDEX(INDIRECT("Sect"&amp;AA$1&amp;"!$C$2:$C$403"),MATCH($A13&amp;$B13,INDIRECT("Sect"&amp;AA$1&amp;"!$A$2:$A$403")&amp;INDIRECT("Sect"&amp;AA$1&amp;"!$B$2:$B$403"),0))</f>
        <v>24</v>
      </c>
      <c r="AB13" s="41">
        <f t="array" ref="AB13" ca="1">INDEX(INDIRECT("Sect"&amp;AB$1&amp;"!$C$2:$C$403"),MATCH($A13&amp;$B13,INDIRECT("Sect"&amp;AB$1&amp;"!$A$2:$A$403")&amp;INDIRECT("Sect"&amp;AB$1&amp;"!$B$2:$B$403"),0))</f>
        <v>24</v>
      </c>
      <c r="AC13" s="41">
        <f t="array" ref="AC13" ca="1">INDEX(INDIRECT("Sect"&amp;AC$1&amp;"!$C$2:$C$403"),MATCH($A13&amp;$B13,INDIRECT("Sect"&amp;AC$1&amp;"!$A$2:$A$403")&amp;INDIRECT("Sect"&amp;AC$1&amp;"!$B$2:$B$403"),0))</f>
        <v>24</v>
      </c>
      <c r="AD13" s="41">
        <f t="array" ref="AD13" ca="1">INDEX(INDIRECT("Sect"&amp;AD$1&amp;"!$C$2:$C$403"),MATCH($A13&amp;$B13,INDIRECT("Sect"&amp;AD$1&amp;"!$A$2:$A$403")&amp;INDIRECT("Sect"&amp;AD$1&amp;"!$B$2:$B$403"),0))</f>
        <v>24</v>
      </c>
      <c r="AE13" s="41">
        <f t="array" ref="AE13" ca="1">INDEX(INDIRECT("Sect"&amp;AE$1&amp;"!$C$2:$C$403"),MATCH($A13&amp;$B13,INDIRECT("Sect"&amp;AE$1&amp;"!$A$2:$A$403")&amp;INDIRECT("Sect"&amp;AE$1&amp;"!$B$2:$B$403"),0))</f>
        <v>24</v>
      </c>
      <c r="AF13" s="41">
        <f t="array" ref="AF13" ca="1">INDEX(INDIRECT("Sect"&amp;AF$1&amp;"!$C$2:$C$403"),MATCH($A13&amp;$B13,INDIRECT("Sect"&amp;AF$1&amp;"!$A$2:$A$403")&amp;INDIRECT("Sect"&amp;AF$1&amp;"!$B$2:$B$403"),0))</f>
        <v>24</v>
      </c>
      <c r="AG13" s="41">
        <f t="array" ref="AG13" ca="1">INDEX(INDIRECT("Sect"&amp;AG$1&amp;"!$C$2:$C$403"),MATCH($A13&amp;$B13,INDIRECT("Sect"&amp;AG$1&amp;"!$A$2:$A$403")&amp;INDIRECT("Sect"&amp;AG$1&amp;"!$B$2:$B$403"),0))</f>
        <v>24</v>
      </c>
      <c r="AH13" s="41">
        <f t="array" ref="AH13" ca="1">INDEX(INDIRECT("Sect"&amp;AH$1&amp;"!$C$2:$C$403"),MATCH($A13&amp;$B13,INDIRECT("Sect"&amp;AH$1&amp;"!$A$2:$A$403")&amp;INDIRECT("Sect"&amp;AH$1&amp;"!$B$2:$B$403"),0))</f>
        <v>24</v>
      </c>
      <c r="AI13" s="41">
        <f t="array" ref="AI13" ca="1">INDEX(INDIRECT("Sect"&amp;AI$1&amp;"!$C$2:$C$403"),MATCH($A13&amp;$B13,INDIRECT("Sect"&amp;AI$1&amp;"!$A$2:$A$403")&amp;INDIRECT("Sect"&amp;AI$1&amp;"!$B$2:$B$403"),0))</f>
        <v>24</v>
      </c>
      <c r="AJ13" s="41">
        <f t="array" ref="AJ13" ca="1">INDEX(INDIRECT("Sect"&amp;AJ$1&amp;"!$C$2:$C$403"),MATCH($A13&amp;$B13,INDIRECT("Sect"&amp;AJ$1&amp;"!$A$2:$A$403")&amp;INDIRECT("Sect"&amp;AJ$1&amp;"!$B$2:$B$403"),0))</f>
        <v>24</v>
      </c>
      <c r="AK13" s="41">
        <f t="array" ref="AK13" ca="1">INDEX(INDIRECT("Sect"&amp;AK$1&amp;"!$C$2:$C$403"),MATCH($A13&amp;$B13,INDIRECT("Sect"&amp;AK$1&amp;"!$A$2:$A$403")&amp;INDIRECT("Sect"&amp;AK$1&amp;"!$B$2:$B$403"),0))</f>
        <v>23</v>
      </c>
      <c r="AL13" s="41">
        <f t="array" ref="AL13" ca="1">INDEX(INDIRECT("Sect"&amp;AL$1&amp;"!$C$2:$C$403"),MATCH($A13&amp;$B13,INDIRECT("Sect"&amp;AL$1&amp;"!$A$2:$A$403")&amp;INDIRECT("Sect"&amp;AL$1&amp;"!$B$2:$B$403"),0))</f>
        <v>24</v>
      </c>
      <c r="AM13" s="41">
        <f t="array" ref="AM13" ca="1">INDEX(INDIRECT("Sect"&amp;AM$1&amp;"!$C$2:$C$403"),MATCH($A13&amp;$B13,INDIRECT("Sect"&amp;AM$1&amp;"!$A$2:$A$403")&amp;INDIRECT("Sect"&amp;AM$1&amp;"!$B$2:$B$403"),0))</f>
        <v>24</v>
      </c>
      <c r="AN13" s="41">
        <f t="array" ref="AN13" ca="1">INDEX(INDIRECT("Sect"&amp;AN$1&amp;"!$C$2:$C$403"),MATCH($A13&amp;$B13,INDIRECT("Sect"&amp;AN$1&amp;"!$A$2:$A$403")&amp;INDIRECT("Sect"&amp;AN$1&amp;"!$B$2:$B$403"),0))</f>
        <v>22</v>
      </c>
      <c r="AO13" s="41">
        <f t="array" ref="AO13" ca="1">INDEX(INDIRECT("Sect"&amp;AO$1&amp;"!$C$2:$C$403"),MATCH($A13&amp;$B13,INDIRECT("Sect"&amp;AO$1&amp;"!$A$2:$A$403")&amp;INDIRECT("Sect"&amp;AO$1&amp;"!$B$2:$B$403"),0))</f>
        <v>24</v>
      </c>
      <c r="AP13" s="41">
        <f t="array" ref="AP13" ca="1">INDEX(INDIRECT("Sect"&amp;AP$1&amp;"!$C$2:$C$403"),MATCH($A13&amp;$B13,INDIRECT("Sect"&amp;AP$1&amp;"!$A$2:$A$403")&amp;INDIRECT("Sect"&amp;AP$1&amp;"!$B$2:$B$403"),0))</f>
        <v>24</v>
      </c>
      <c r="AQ13" s="41">
        <f t="array" ref="AQ13" ca="1">INDEX(INDIRECT("Sect"&amp;AQ$1&amp;"!$C$2:$C$403"),MATCH($A13&amp;$B13,INDIRECT("Sect"&amp;AQ$1&amp;"!$A$2:$A$403")&amp;INDIRECT("Sect"&amp;AQ$1&amp;"!$B$2:$B$403"),0))</f>
        <v>24</v>
      </c>
      <c r="AR13" s="41">
        <f t="array" ref="AR13" ca="1">INDEX(INDIRECT("Sect"&amp;AR$1&amp;"!$C$2:$C$403"),MATCH($A13&amp;$B13,INDIRECT("Sect"&amp;AR$1&amp;"!$A$2:$A$403")&amp;INDIRECT("Sect"&amp;AR$1&amp;"!$B$2:$B$403"),0))</f>
        <v>22</v>
      </c>
      <c r="AS13" s="41">
        <f t="array" ref="AS13" ca="1">INDEX(INDIRECT("Sect"&amp;AS$1&amp;"!$C$2:$C$403"),MATCH($A13&amp;$B13,INDIRECT("Sect"&amp;AS$1&amp;"!$A$2:$A$403")&amp;INDIRECT("Sect"&amp;AS$1&amp;"!$B$2:$B$403"),0))</f>
        <v>22</v>
      </c>
      <c r="AT13" s="41">
        <f t="array" ref="AT13" ca="1">INDEX(INDIRECT("Sect"&amp;AT$1&amp;"!$C$2:$C$403"),MATCH($A13&amp;$B13,INDIRECT("Sect"&amp;AT$1&amp;"!$A$2:$A$403")&amp;INDIRECT("Sect"&amp;AT$1&amp;"!$B$2:$B$403"),0))</f>
        <v>22</v>
      </c>
      <c r="AU13" s="41">
        <f t="array" ref="AU13" ca="1">INDEX(INDIRECT("Sect"&amp;AU$1&amp;"!$C$2:$C$403"),MATCH($A13&amp;$B13,INDIRECT("Sect"&amp;AU$1&amp;"!$A$2:$A$403")&amp;INDIRECT("Sect"&amp;AU$1&amp;"!$B$2:$B$403"),0))</f>
        <v>22</v>
      </c>
    </row>
    <row r="14" spans="1:67">
      <c r="A14" s="44" t="s">
        <v>358</v>
      </c>
      <c r="B14" t="s">
        <v>382</v>
      </c>
      <c r="C14" s="42">
        <v>24</v>
      </c>
      <c r="D14" t="s">
        <v>383</v>
      </c>
      <c r="E14" t="s">
        <v>361</v>
      </c>
      <c r="F14" t="s">
        <v>367</v>
      </c>
      <c r="G14" t="s">
        <v>417</v>
      </c>
      <c r="H14" t="s">
        <v>201</v>
      </c>
      <c r="I14" t="s">
        <v>202</v>
      </c>
      <c r="K14">
        <f t="array" ref="K14" ca="1">INDEX(INDIRECT("Sect"&amp;K$1&amp;"!$C$2:$C$403"),MATCH($A14&amp;$B14,INDIRECT("Sect"&amp;K$1&amp;"!$A$2:$A$403")&amp;INDIRECT("Sect"&amp;K$1&amp;"!$B$2:$B$403"),0))</f>
        <v>0</v>
      </c>
      <c r="L14">
        <f t="array" ref="L14" ca="1">INDEX(INDIRECT("Sect"&amp;L$1&amp;"!$C$2:$C$403"),MATCH($A14&amp;$B14,INDIRECT("Sect"&amp;L$1&amp;"!$A$2:$A$403")&amp;INDIRECT("Sect"&amp;L$1&amp;"!$B$2:$B$403"),0))</f>
        <v>1</v>
      </c>
      <c r="M14">
        <f t="array" ref="M14" ca="1">INDEX(INDIRECT("Sect"&amp;M$1&amp;"!$C$2:$C$403"),MATCH($A14&amp;$B14,INDIRECT("Sect"&amp;M$1&amp;"!$A$2:$A$403")&amp;INDIRECT("Sect"&amp;M$1&amp;"!$B$2:$B$403"),0))</f>
        <v>2</v>
      </c>
      <c r="N14">
        <f t="array" ref="N14" ca="1">INDEX(INDIRECT("Sect"&amp;N$1&amp;"!$C$2:$C$403"),MATCH($A14&amp;$B14,INDIRECT("Sect"&amp;N$1&amp;"!$A$2:$A$403")&amp;INDIRECT("Sect"&amp;N$1&amp;"!$B$2:$B$403"),0))</f>
        <v>11</v>
      </c>
      <c r="O14">
        <f t="array" ref="O14" ca="1">INDEX(INDIRECT("Sect"&amp;O$1&amp;"!$C$2:$C$403"),MATCH($A14&amp;$B14,INDIRECT("Sect"&amp;O$1&amp;"!$A$2:$A$403")&amp;INDIRECT("Sect"&amp;O$1&amp;"!$B$2:$B$403"),0))</f>
        <v>17</v>
      </c>
      <c r="P14">
        <f t="array" ref="P14" ca="1">INDEX(INDIRECT("Sect"&amp;P$1&amp;"!$C$2:$C$403"),MATCH($A14&amp;$B14,INDIRECT("Sect"&amp;P$1&amp;"!$A$2:$A$403")&amp;INDIRECT("Sect"&amp;P$1&amp;"!$B$2:$B$403"),0))</f>
        <v>24</v>
      </c>
      <c r="Q14">
        <f t="array" ref="Q14" ca="1">INDEX(INDIRECT("Sect"&amp;Q$1&amp;"!$C$2:$C$403"),MATCH($A14&amp;$B14,INDIRECT("Sect"&amp;Q$1&amp;"!$A$2:$A$403")&amp;INDIRECT("Sect"&amp;Q$1&amp;"!$B$2:$B$403"),0))</f>
        <v>24</v>
      </c>
      <c r="R14">
        <f t="array" ref="R14" ca="1">INDEX(INDIRECT("Sect"&amp;R$1&amp;"!$C$2:$C$403"),MATCH($A14&amp;$B14,INDIRECT("Sect"&amp;R$1&amp;"!$A$2:$A$403")&amp;INDIRECT("Sect"&amp;R$1&amp;"!$B$2:$B$403"),0))</f>
        <v>24</v>
      </c>
      <c r="S14" s="41">
        <f t="array" ref="S14" ca="1">INDEX(INDIRECT("Sect"&amp;S$1&amp;"!$C$2:$C$403"),MATCH($A14&amp;$B14,INDIRECT("Sect"&amp;S$1&amp;"!$A$2:$A$403")&amp;INDIRECT("Sect"&amp;S$1&amp;"!$B$2:$B$403"),0))</f>
        <v>24</v>
      </c>
      <c r="T14" s="41">
        <f t="array" ref="T14" ca="1">INDEX(INDIRECT("Sect"&amp;T$1&amp;"!$C$2:$C$403"),MATCH($A14&amp;$B14,INDIRECT("Sect"&amp;T$1&amp;"!$A$2:$A$403")&amp;INDIRECT("Sect"&amp;T$1&amp;"!$B$2:$B$403"),0))</f>
        <v>24</v>
      </c>
      <c r="U14" s="41">
        <f t="array" ref="U14" ca="1">INDEX(INDIRECT("Sect"&amp;U$1&amp;"!$C$2:$C$403"),MATCH($A14&amp;$B14,INDIRECT("Sect"&amp;U$1&amp;"!$A$2:$A$403")&amp;INDIRECT("Sect"&amp;U$1&amp;"!$B$2:$B$403"),0))</f>
        <v>24</v>
      </c>
      <c r="V14" s="41">
        <f t="array" ref="V14" ca="1">INDEX(INDIRECT("Sect"&amp;V$1&amp;"!$C$2:$C$403"),MATCH($A14&amp;$B14,INDIRECT("Sect"&amp;V$1&amp;"!$A$2:$A$403")&amp;INDIRECT("Sect"&amp;V$1&amp;"!$B$2:$B$403"),0))</f>
        <v>24</v>
      </c>
      <c r="W14" s="41">
        <f t="array" ref="W14" ca="1">INDEX(INDIRECT("Sect"&amp;W$1&amp;"!$C$2:$C$403"),MATCH($A14&amp;$B14,INDIRECT("Sect"&amp;W$1&amp;"!$A$2:$A$403")&amp;INDIRECT("Sect"&amp;W$1&amp;"!$B$2:$B$403"),0))</f>
        <v>24</v>
      </c>
      <c r="X14" s="41">
        <f t="array" ref="X14" ca="1">INDEX(INDIRECT("Sect"&amp;X$1&amp;"!$C$2:$C$403"),MATCH($A14&amp;$B14,INDIRECT("Sect"&amp;X$1&amp;"!$A$2:$A$403")&amp;INDIRECT("Sect"&amp;X$1&amp;"!$B$2:$B$403"),0))</f>
        <v>24</v>
      </c>
      <c r="Y14" s="41">
        <f t="array" ref="Y14" ca="1">INDEX(INDIRECT("Sect"&amp;Y$1&amp;"!$C$2:$C$403"),MATCH($A14&amp;$B14,INDIRECT("Sect"&amp;Y$1&amp;"!$A$2:$A$403")&amp;INDIRECT("Sect"&amp;Y$1&amp;"!$B$2:$B$403"),0))</f>
        <v>24</v>
      </c>
      <c r="Z14" s="41">
        <f t="array" ref="Z14" ca="1">INDEX(INDIRECT("Sect"&amp;Z$1&amp;"!$C$2:$C$403"),MATCH($A14&amp;$B14,INDIRECT("Sect"&amp;Z$1&amp;"!$A$2:$A$403")&amp;INDIRECT("Sect"&amp;Z$1&amp;"!$B$2:$B$403"),0))</f>
        <v>24</v>
      </c>
      <c r="AA14" s="41">
        <f t="array" ref="AA14" ca="1">INDEX(INDIRECT("Sect"&amp;AA$1&amp;"!$C$2:$C$403"),MATCH($A14&amp;$B14,INDIRECT("Sect"&amp;AA$1&amp;"!$A$2:$A$403")&amp;INDIRECT("Sect"&amp;AA$1&amp;"!$B$2:$B$403"),0))</f>
        <v>24</v>
      </c>
      <c r="AB14" s="41">
        <f t="array" ref="AB14" ca="1">INDEX(INDIRECT("Sect"&amp;AB$1&amp;"!$C$2:$C$403"),MATCH($A14&amp;$B14,INDIRECT("Sect"&amp;AB$1&amp;"!$A$2:$A$403")&amp;INDIRECT("Sect"&amp;AB$1&amp;"!$B$2:$B$403"),0))</f>
        <v>24</v>
      </c>
      <c r="AC14" s="41">
        <f t="array" ref="AC14" ca="1">INDEX(INDIRECT("Sect"&amp;AC$1&amp;"!$C$2:$C$403"),MATCH($A14&amp;$B14,INDIRECT("Sect"&amp;AC$1&amp;"!$A$2:$A$403")&amp;INDIRECT("Sect"&amp;AC$1&amp;"!$B$2:$B$403"),0))</f>
        <v>24</v>
      </c>
      <c r="AD14" s="41">
        <f t="array" ref="AD14" ca="1">INDEX(INDIRECT("Sect"&amp;AD$1&amp;"!$C$2:$C$403"),MATCH($A14&amp;$B14,INDIRECT("Sect"&amp;AD$1&amp;"!$A$2:$A$403")&amp;INDIRECT("Sect"&amp;AD$1&amp;"!$B$2:$B$403"),0))</f>
        <v>24</v>
      </c>
      <c r="AE14" s="41">
        <f t="array" ref="AE14" ca="1">INDEX(INDIRECT("Sect"&amp;AE$1&amp;"!$C$2:$C$403"),MATCH($A14&amp;$B14,INDIRECT("Sect"&amp;AE$1&amp;"!$A$2:$A$403")&amp;INDIRECT("Sect"&amp;AE$1&amp;"!$B$2:$B$403"),0))</f>
        <v>24</v>
      </c>
      <c r="AF14" s="41">
        <f t="array" ref="AF14" ca="1">INDEX(INDIRECT("Sect"&amp;AF$1&amp;"!$C$2:$C$403"),MATCH($A14&amp;$B14,INDIRECT("Sect"&amp;AF$1&amp;"!$A$2:$A$403")&amp;INDIRECT("Sect"&amp;AF$1&amp;"!$B$2:$B$403"),0))</f>
        <v>24</v>
      </c>
      <c r="AG14" s="41">
        <f t="array" ref="AG14" ca="1">INDEX(INDIRECT("Sect"&amp;AG$1&amp;"!$C$2:$C$403"),MATCH($A14&amp;$B14,INDIRECT("Sect"&amp;AG$1&amp;"!$A$2:$A$403")&amp;INDIRECT("Sect"&amp;AG$1&amp;"!$B$2:$B$403"),0))</f>
        <v>24</v>
      </c>
      <c r="AH14" s="41">
        <f t="array" ref="AH14" ca="1">INDEX(INDIRECT("Sect"&amp;AH$1&amp;"!$C$2:$C$403"),MATCH($A14&amp;$B14,INDIRECT("Sect"&amp;AH$1&amp;"!$A$2:$A$403")&amp;INDIRECT("Sect"&amp;AH$1&amp;"!$B$2:$B$403"),0))</f>
        <v>23</v>
      </c>
      <c r="AI14" s="41">
        <f t="array" ref="AI14" ca="1">INDEX(INDIRECT("Sect"&amp;AI$1&amp;"!$C$2:$C$403"),MATCH($A14&amp;$B14,INDIRECT("Sect"&amp;AI$1&amp;"!$A$2:$A$403")&amp;INDIRECT("Sect"&amp;AI$1&amp;"!$B$2:$B$403"),0))</f>
        <v>24</v>
      </c>
      <c r="AJ14" s="41">
        <f t="array" ref="AJ14" ca="1">INDEX(INDIRECT("Sect"&amp;AJ$1&amp;"!$C$2:$C$403"),MATCH($A14&amp;$B14,INDIRECT("Sect"&amp;AJ$1&amp;"!$A$2:$A$403")&amp;INDIRECT("Sect"&amp;AJ$1&amp;"!$B$2:$B$403"),0))</f>
        <v>24</v>
      </c>
      <c r="AK14" s="41">
        <f t="array" ref="AK14" ca="1">INDEX(INDIRECT("Sect"&amp;AK$1&amp;"!$C$2:$C$403"),MATCH($A14&amp;$B14,INDIRECT("Sect"&amp;AK$1&amp;"!$A$2:$A$403")&amp;INDIRECT("Sect"&amp;AK$1&amp;"!$B$2:$B$403"),0))</f>
        <v>24</v>
      </c>
      <c r="AL14" s="41">
        <f t="array" ref="AL14" ca="1">INDEX(INDIRECT("Sect"&amp;AL$1&amp;"!$C$2:$C$403"),MATCH($A14&amp;$B14,INDIRECT("Sect"&amp;AL$1&amp;"!$A$2:$A$403")&amp;INDIRECT("Sect"&amp;AL$1&amp;"!$B$2:$B$403"),0))</f>
        <v>24</v>
      </c>
      <c r="AM14" s="41">
        <f t="array" ref="AM14" ca="1">INDEX(INDIRECT("Sect"&amp;AM$1&amp;"!$C$2:$C$403"),MATCH($A14&amp;$B14,INDIRECT("Sect"&amp;AM$1&amp;"!$A$2:$A$403")&amp;INDIRECT("Sect"&amp;AM$1&amp;"!$B$2:$B$403"),0))</f>
        <v>23</v>
      </c>
      <c r="AN14" s="41">
        <f t="array" ref="AN14" ca="1">INDEX(INDIRECT("Sect"&amp;AN$1&amp;"!$C$2:$C$403"),MATCH($A14&amp;$B14,INDIRECT("Sect"&amp;AN$1&amp;"!$A$2:$A$403")&amp;INDIRECT("Sect"&amp;AN$1&amp;"!$B$2:$B$403"),0))</f>
        <v>24</v>
      </c>
      <c r="AO14" s="41">
        <f t="array" ref="AO14" ca="1">INDEX(INDIRECT("Sect"&amp;AO$1&amp;"!$C$2:$C$403"),MATCH($A14&amp;$B14,INDIRECT("Sect"&amp;AO$1&amp;"!$A$2:$A$403")&amp;INDIRECT("Sect"&amp;AO$1&amp;"!$B$2:$B$403"),0))</f>
        <v>24</v>
      </c>
      <c r="AP14" s="41">
        <f t="array" ref="AP14" ca="1">INDEX(INDIRECT("Sect"&amp;AP$1&amp;"!$C$2:$C$403"),MATCH($A14&amp;$B14,INDIRECT("Sect"&amp;AP$1&amp;"!$A$2:$A$403")&amp;INDIRECT("Sect"&amp;AP$1&amp;"!$B$2:$B$403"),0))</f>
        <v>24</v>
      </c>
      <c r="AQ14" s="41">
        <f t="array" ref="AQ14" ca="1">INDEX(INDIRECT("Sect"&amp;AQ$1&amp;"!$C$2:$C$403"),MATCH($A14&amp;$B14,INDIRECT("Sect"&amp;AQ$1&amp;"!$A$2:$A$403")&amp;INDIRECT("Sect"&amp;AQ$1&amp;"!$B$2:$B$403"),0))</f>
        <v>24</v>
      </c>
      <c r="AR14" s="41">
        <f t="array" ref="AR14" ca="1">INDEX(INDIRECT("Sect"&amp;AR$1&amp;"!$C$2:$C$403"),MATCH($A14&amp;$B14,INDIRECT("Sect"&amp;AR$1&amp;"!$A$2:$A$403")&amp;INDIRECT("Sect"&amp;AR$1&amp;"!$B$2:$B$403"),0))</f>
        <v>24</v>
      </c>
      <c r="AS14" s="41">
        <f t="array" ref="AS14" ca="1">INDEX(INDIRECT("Sect"&amp;AS$1&amp;"!$C$2:$C$403"),MATCH($A14&amp;$B14,INDIRECT("Sect"&amp;AS$1&amp;"!$A$2:$A$403")&amp;INDIRECT("Sect"&amp;AS$1&amp;"!$B$2:$B$403"),0))</f>
        <v>24</v>
      </c>
      <c r="AT14" s="41">
        <f t="array" ref="AT14" ca="1">INDEX(INDIRECT("Sect"&amp;AT$1&amp;"!$C$2:$C$403"),MATCH($A14&amp;$B14,INDIRECT("Sect"&amp;AT$1&amp;"!$A$2:$A$403")&amp;INDIRECT("Sect"&amp;AT$1&amp;"!$B$2:$B$403"),0))</f>
        <v>24</v>
      </c>
      <c r="AU14" s="41">
        <f t="array" ref="AU14" ca="1">INDEX(INDIRECT("Sect"&amp;AU$1&amp;"!$C$2:$C$403"),MATCH($A14&amp;$B14,INDIRECT("Sect"&amp;AU$1&amp;"!$A$2:$A$403")&amp;INDIRECT("Sect"&amp;AU$1&amp;"!$B$2:$B$403"),0))</f>
        <v>24</v>
      </c>
    </row>
    <row r="15" spans="1:67">
      <c r="A15" s="44" t="s">
        <v>358</v>
      </c>
      <c r="B15" t="s">
        <v>384</v>
      </c>
      <c r="C15" s="42">
        <v>24</v>
      </c>
      <c r="D15" t="s">
        <v>385</v>
      </c>
      <c r="E15" t="s">
        <v>361</v>
      </c>
      <c r="F15" t="s">
        <v>367</v>
      </c>
      <c r="G15" t="s">
        <v>421</v>
      </c>
      <c r="H15" t="s">
        <v>422</v>
      </c>
      <c r="I15" t="s">
        <v>198</v>
      </c>
      <c r="K15">
        <f t="array" ref="K15" ca="1">INDEX(INDIRECT("Sect"&amp;K$1&amp;"!$C$2:$C$403"),MATCH($A15&amp;$B15,INDIRECT("Sect"&amp;K$1&amp;"!$A$2:$A$403")&amp;INDIRECT("Sect"&amp;K$1&amp;"!$B$2:$B$403"),0))</f>
        <v>1</v>
      </c>
      <c r="L15">
        <f t="array" ref="L15" ca="1">INDEX(INDIRECT("Sect"&amp;L$1&amp;"!$C$2:$C$403"),MATCH($A15&amp;$B15,INDIRECT("Sect"&amp;L$1&amp;"!$A$2:$A$403")&amp;INDIRECT("Sect"&amp;L$1&amp;"!$B$2:$B$403"),0))</f>
        <v>1</v>
      </c>
      <c r="M15">
        <f t="array" ref="M15" ca="1">INDEX(INDIRECT("Sect"&amp;M$1&amp;"!$C$2:$C$403"),MATCH($A15&amp;$B15,INDIRECT("Sect"&amp;M$1&amp;"!$A$2:$A$403")&amp;INDIRECT("Sect"&amp;M$1&amp;"!$B$2:$B$403"),0))</f>
        <v>3</v>
      </c>
      <c r="N15">
        <f t="array" ref="N15" ca="1">INDEX(INDIRECT("Sect"&amp;N$1&amp;"!$C$2:$C$403"),MATCH($A15&amp;$B15,INDIRECT("Sect"&amp;N$1&amp;"!$A$2:$A$403")&amp;INDIRECT("Sect"&amp;N$1&amp;"!$B$2:$B$403"),0))</f>
        <v>4</v>
      </c>
      <c r="O15">
        <f t="array" ref="O15" ca="1">INDEX(INDIRECT("Sect"&amp;O$1&amp;"!$C$2:$C$403"),MATCH($A15&amp;$B15,INDIRECT("Sect"&amp;O$1&amp;"!$A$2:$A$403")&amp;INDIRECT("Sect"&amp;O$1&amp;"!$B$2:$B$403"),0))</f>
        <v>5</v>
      </c>
      <c r="P15">
        <f t="array" ref="P15" ca="1">INDEX(INDIRECT("Sect"&amp;P$1&amp;"!$C$2:$C$403"),MATCH($A15&amp;$B15,INDIRECT("Sect"&amp;P$1&amp;"!$A$2:$A$403")&amp;INDIRECT("Sect"&amp;P$1&amp;"!$B$2:$B$403"),0))</f>
        <v>9</v>
      </c>
      <c r="Q15">
        <f t="array" ref="Q15" ca="1">INDEX(INDIRECT("Sect"&amp;Q$1&amp;"!$C$2:$C$403"),MATCH($A15&amp;$B15,INDIRECT("Sect"&amp;Q$1&amp;"!$A$2:$A$403")&amp;INDIRECT("Sect"&amp;Q$1&amp;"!$B$2:$B$403"),0))</f>
        <v>9</v>
      </c>
      <c r="R15">
        <f t="array" ref="R15" ca="1">INDEX(INDIRECT("Sect"&amp;R$1&amp;"!$C$2:$C$403"),MATCH($A15&amp;$B15,INDIRECT("Sect"&amp;R$1&amp;"!$A$2:$A$403")&amp;INDIRECT("Sect"&amp;R$1&amp;"!$B$2:$B$403"),0))</f>
        <v>11</v>
      </c>
      <c r="S15" s="41">
        <f t="array" ref="S15" ca="1">INDEX(INDIRECT("Sect"&amp;S$1&amp;"!$C$2:$C$403"),MATCH($A15&amp;$B15,INDIRECT("Sect"&amp;S$1&amp;"!$A$2:$A$403")&amp;INDIRECT("Sect"&amp;S$1&amp;"!$B$2:$B$403"),0))</f>
        <v>24</v>
      </c>
      <c r="T15" s="41">
        <f t="array" ref="T15" ca="1">INDEX(INDIRECT("Sect"&amp;T$1&amp;"!$C$2:$C$403"),MATCH($A15&amp;$B15,INDIRECT("Sect"&amp;T$1&amp;"!$A$2:$A$403")&amp;INDIRECT("Sect"&amp;T$1&amp;"!$B$2:$B$403"),0))</f>
        <v>24</v>
      </c>
      <c r="U15" s="41">
        <f t="array" ref="U15" ca="1">INDEX(INDIRECT("Sect"&amp;U$1&amp;"!$C$2:$C$403"),MATCH($A15&amp;$B15,INDIRECT("Sect"&amp;U$1&amp;"!$A$2:$A$403")&amp;INDIRECT("Sect"&amp;U$1&amp;"!$B$2:$B$403"),0))</f>
        <v>24</v>
      </c>
      <c r="V15" s="41">
        <f t="array" ref="V15" ca="1">INDEX(INDIRECT("Sect"&amp;V$1&amp;"!$C$2:$C$403"),MATCH($A15&amp;$B15,INDIRECT("Sect"&amp;V$1&amp;"!$A$2:$A$403")&amp;INDIRECT("Sect"&amp;V$1&amp;"!$B$2:$B$403"),0))</f>
        <v>24</v>
      </c>
      <c r="W15" s="41">
        <f t="array" ref="W15" ca="1">INDEX(INDIRECT("Sect"&amp;W$1&amp;"!$C$2:$C$403"),MATCH($A15&amp;$B15,INDIRECT("Sect"&amp;W$1&amp;"!$A$2:$A$403")&amp;INDIRECT("Sect"&amp;W$1&amp;"!$B$2:$B$403"),0))</f>
        <v>24</v>
      </c>
      <c r="X15" s="41">
        <f t="array" ref="X15" ca="1">INDEX(INDIRECT("Sect"&amp;X$1&amp;"!$C$2:$C$403"),MATCH($A15&amp;$B15,INDIRECT("Sect"&amp;X$1&amp;"!$A$2:$A$403")&amp;INDIRECT("Sect"&amp;X$1&amp;"!$B$2:$B$403"),0))</f>
        <v>23</v>
      </c>
      <c r="Y15" s="41">
        <f t="array" ref="Y15" ca="1">INDEX(INDIRECT("Sect"&amp;Y$1&amp;"!$C$2:$C$403"),MATCH($A15&amp;$B15,INDIRECT("Sect"&amp;Y$1&amp;"!$A$2:$A$403")&amp;INDIRECT("Sect"&amp;Y$1&amp;"!$B$2:$B$403"),0))</f>
        <v>24</v>
      </c>
      <c r="Z15" s="41">
        <f t="array" ref="Z15" ca="1">INDEX(INDIRECT("Sect"&amp;Z$1&amp;"!$C$2:$C$403"),MATCH($A15&amp;$B15,INDIRECT("Sect"&amp;Z$1&amp;"!$A$2:$A$403")&amp;INDIRECT("Sect"&amp;Z$1&amp;"!$B$2:$B$403"),0))</f>
        <v>24</v>
      </c>
      <c r="AA15" s="41">
        <f t="array" ref="AA15" ca="1">INDEX(INDIRECT("Sect"&amp;AA$1&amp;"!$C$2:$C$403"),MATCH($A15&amp;$B15,INDIRECT("Sect"&amp;AA$1&amp;"!$A$2:$A$403")&amp;INDIRECT("Sect"&amp;AA$1&amp;"!$B$2:$B$403"),0))</f>
        <v>24</v>
      </c>
      <c r="AB15" s="41">
        <f t="array" ref="AB15" ca="1">INDEX(INDIRECT("Sect"&amp;AB$1&amp;"!$C$2:$C$403"),MATCH($A15&amp;$B15,INDIRECT("Sect"&amp;AB$1&amp;"!$A$2:$A$403")&amp;INDIRECT("Sect"&amp;AB$1&amp;"!$B$2:$B$403"),0))</f>
        <v>24</v>
      </c>
      <c r="AC15" s="41">
        <f t="array" ref="AC15" ca="1">INDEX(INDIRECT("Sect"&amp;AC$1&amp;"!$C$2:$C$403"),MATCH($A15&amp;$B15,INDIRECT("Sect"&amp;AC$1&amp;"!$A$2:$A$403")&amp;INDIRECT("Sect"&amp;AC$1&amp;"!$B$2:$B$403"),0))</f>
        <v>24</v>
      </c>
      <c r="AD15" s="41">
        <f t="array" ref="AD15" ca="1">INDEX(INDIRECT("Sect"&amp;AD$1&amp;"!$C$2:$C$403"),MATCH($A15&amp;$B15,INDIRECT("Sect"&amp;AD$1&amp;"!$A$2:$A$403")&amp;INDIRECT("Sect"&amp;AD$1&amp;"!$B$2:$B$403"),0))</f>
        <v>24</v>
      </c>
      <c r="AE15" s="41">
        <f t="array" ref="AE15" ca="1">INDEX(INDIRECT("Sect"&amp;AE$1&amp;"!$C$2:$C$403"),MATCH($A15&amp;$B15,INDIRECT("Sect"&amp;AE$1&amp;"!$A$2:$A$403")&amp;INDIRECT("Sect"&amp;AE$1&amp;"!$B$2:$B$403"),0))</f>
        <v>24</v>
      </c>
      <c r="AF15" s="41">
        <f t="array" ref="AF15" ca="1">INDEX(INDIRECT("Sect"&amp;AF$1&amp;"!$C$2:$C$403"),MATCH($A15&amp;$B15,INDIRECT("Sect"&amp;AF$1&amp;"!$A$2:$A$403")&amp;INDIRECT("Sect"&amp;AF$1&amp;"!$B$2:$B$403"),0))</f>
        <v>24</v>
      </c>
      <c r="AG15" s="41">
        <f t="array" ref="AG15" ca="1">INDEX(INDIRECT("Sect"&amp;AG$1&amp;"!$C$2:$C$403"),MATCH($A15&amp;$B15,INDIRECT("Sect"&amp;AG$1&amp;"!$A$2:$A$403")&amp;INDIRECT("Sect"&amp;AG$1&amp;"!$B$2:$B$403"),0))</f>
        <v>23</v>
      </c>
      <c r="AH15" s="41">
        <f t="array" ref="AH15" ca="1">INDEX(INDIRECT("Sect"&amp;AH$1&amp;"!$C$2:$C$403"),MATCH($A15&amp;$B15,INDIRECT("Sect"&amp;AH$1&amp;"!$A$2:$A$403")&amp;INDIRECT("Sect"&amp;AH$1&amp;"!$B$2:$B$403"),0))</f>
        <v>23</v>
      </c>
      <c r="AI15" s="41">
        <f t="array" ref="AI15" ca="1">INDEX(INDIRECT("Sect"&amp;AI$1&amp;"!$C$2:$C$403"),MATCH($A15&amp;$B15,INDIRECT("Sect"&amp;AI$1&amp;"!$A$2:$A$403")&amp;INDIRECT("Sect"&amp;AI$1&amp;"!$B$2:$B$403"),0))</f>
        <v>23</v>
      </c>
      <c r="AJ15" s="41">
        <f t="array" ref="AJ15" ca="1">INDEX(INDIRECT("Sect"&amp;AJ$1&amp;"!$C$2:$C$403"),MATCH($A15&amp;$B15,INDIRECT("Sect"&amp;AJ$1&amp;"!$A$2:$A$403")&amp;INDIRECT("Sect"&amp;AJ$1&amp;"!$B$2:$B$403"),0))</f>
        <v>24</v>
      </c>
      <c r="AK15" s="41">
        <f t="array" ref="AK15" ca="1">INDEX(INDIRECT("Sect"&amp;AK$1&amp;"!$C$2:$C$403"),MATCH($A15&amp;$B15,INDIRECT("Sect"&amp;AK$1&amp;"!$A$2:$A$403")&amp;INDIRECT("Sect"&amp;AK$1&amp;"!$B$2:$B$403"),0))</f>
        <v>23</v>
      </c>
      <c r="AL15" s="41">
        <f t="array" ref="AL15" ca="1">INDEX(INDIRECT("Sect"&amp;AL$1&amp;"!$C$2:$C$403"),MATCH($A15&amp;$B15,INDIRECT("Sect"&amp;AL$1&amp;"!$A$2:$A$403")&amp;INDIRECT("Sect"&amp;AL$1&amp;"!$B$2:$B$403"),0))</f>
        <v>22</v>
      </c>
      <c r="AM15" s="41">
        <f t="array" ref="AM15" ca="1">INDEX(INDIRECT("Sect"&amp;AM$1&amp;"!$C$2:$C$403"),MATCH($A15&amp;$B15,INDIRECT("Sect"&amp;AM$1&amp;"!$A$2:$A$403")&amp;INDIRECT("Sect"&amp;AM$1&amp;"!$B$2:$B$403"),0))</f>
        <v>24</v>
      </c>
      <c r="AN15" s="41">
        <f t="array" ref="AN15" ca="1">INDEX(INDIRECT("Sect"&amp;AN$1&amp;"!$C$2:$C$403"),MATCH($A15&amp;$B15,INDIRECT("Sect"&amp;AN$1&amp;"!$A$2:$A$403")&amp;INDIRECT("Sect"&amp;AN$1&amp;"!$B$2:$B$403"),0))</f>
        <v>24</v>
      </c>
      <c r="AO15" s="41">
        <f t="array" ref="AO15" ca="1">INDEX(INDIRECT("Sect"&amp;AO$1&amp;"!$C$2:$C$403"),MATCH($A15&amp;$B15,INDIRECT("Sect"&amp;AO$1&amp;"!$A$2:$A$403")&amp;INDIRECT("Sect"&amp;AO$1&amp;"!$B$2:$B$403"),0))</f>
        <v>24</v>
      </c>
      <c r="AP15" s="41">
        <f t="array" ref="AP15" ca="1">INDEX(INDIRECT("Sect"&amp;AP$1&amp;"!$C$2:$C$403"),MATCH($A15&amp;$B15,INDIRECT("Sect"&amp;AP$1&amp;"!$A$2:$A$403")&amp;INDIRECT("Sect"&amp;AP$1&amp;"!$B$2:$B$403"),0))</f>
        <v>24</v>
      </c>
      <c r="AQ15" s="41">
        <f t="array" ref="AQ15" ca="1">INDEX(INDIRECT("Sect"&amp;AQ$1&amp;"!$C$2:$C$403"),MATCH($A15&amp;$B15,INDIRECT("Sect"&amp;AQ$1&amp;"!$A$2:$A$403")&amp;INDIRECT("Sect"&amp;AQ$1&amp;"!$B$2:$B$403"),0))</f>
        <v>24</v>
      </c>
      <c r="AR15" s="41">
        <f t="array" ref="AR15" ca="1">INDEX(INDIRECT("Sect"&amp;AR$1&amp;"!$C$2:$C$403"),MATCH($A15&amp;$B15,INDIRECT("Sect"&amp;AR$1&amp;"!$A$2:$A$403")&amp;INDIRECT("Sect"&amp;AR$1&amp;"!$B$2:$B$403"),0))</f>
        <v>24</v>
      </c>
      <c r="AS15" s="41">
        <f t="array" ref="AS15" ca="1">INDEX(INDIRECT("Sect"&amp;AS$1&amp;"!$C$2:$C$403"),MATCH($A15&amp;$B15,INDIRECT("Sect"&amp;AS$1&amp;"!$A$2:$A$403")&amp;INDIRECT("Sect"&amp;AS$1&amp;"!$B$2:$B$403"),0))</f>
        <v>24</v>
      </c>
      <c r="AT15" s="41">
        <f t="array" ref="AT15" ca="1">INDEX(INDIRECT("Sect"&amp;AT$1&amp;"!$C$2:$C$403"),MATCH($A15&amp;$B15,INDIRECT("Sect"&amp;AT$1&amp;"!$A$2:$A$403")&amp;INDIRECT("Sect"&amp;AT$1&amp;"!$B$2:$B$403"),0))</f>
        <v>24</v>
      </c>
      <c r="AU15" s="41">
        <f t="array" ref="AU15" ca="1">INDEX(INDIRECT("Sect"&amp;AU$1&amp;"!$C$2:$C$403"),MATCH($A15&amp;$B15,INDIRECT("Sect"&amp;AU$1&amp;"!$A$2:$A$403")&amp;INDIRECT("Sect"&amp;AU$1&amp;"!$B$2:$B$403"),0))</f>
        <v>24</v>
      </c>
    </row>
    <row r="16" spans="1:67">
      <c r="A16" s="44" t="s">
        <v>358</v>
      </c>
      <c r="B16" t="s">
        <v>386</v>
      </c>
      <c r="C16" s="42">
        <v>24</v>
      </c>
      <c r="D16" t="s">
        <v>387</v>
      </c>
      <c r="E16" t="s">
        <v>361</v>
      </c>
      <c r="F16" t="s">
        <v>367</v>
      </c>
      <c r="G16" t="s">
        <v>205</v>
      </c>
      <c r="H16" t="s">
        <v>206</v>
      </c>
      <c r="I16" t="s">
        <v>207</v>
      </c>
      <c r="K16">
        <f t="array" ref="K16" ca="1">INDEX(INDIRECT("Sect"&amp;K$1&amp;"!$C$2:$C$403"),MATCH($A16&amp;$B16,INDIRECT("Sect"&amp;K$1&amp;"!$A$2:$A$403")&amp;INDIRECT("Sect"&amp;K$1&amp;"!$B$2:$B$403"),0))</f>
        <v>0</v>
      </c>
      <c r="L16">
        <f t="array" ref="L16" ca="1">INDEX(INDIRECT("Sect"&amp;L$1&amp;"!$C$2:$C$403"),MATCH($A16&amp;$B16,INDIRECT("Sect"&amp;L$1&amp;"!$A$2:$A$403")&amp;INDIRECT("Sect"&amp;L$1&amp;"!$B$2:$B$403"),0))</f>
        <v>0</v>
      </c>
      <c r="M16">
        <f t="array" ref="M16" ca="1">INDEX(INDIRECT("Sect"&amp;M$1&amp;"!$C$2:$C$403"),MATCH($A16&amp;$B16,INDIRECT("Sect"&amp;M$1&amp;"!$A$2:$A$403")&amp;INDIRECT("Sect"&amp;M$1&amp;"!$B$2:$B$403"),0))</f>
        <v>0</v>
      </c>
      <c r="N16">
        <f t="array" ref="N16" ca="1">INDEX(INDIRECT("Sect"&amp;N$1&amp;"!$C$2:$C$403"),MATCH($A16&amp;$B16,INDIRECT("Sect"&amp;N$1&amp;"!$A$2:$A$403")&amp;INDIRECT("Sect"&amp;N$1&amp;"!$B$2:$B$403"),0))</f>
        <v>1</v>
      </c>
      <c r="O16">
        <f t="array" ref="O16" ca="1">INDEX(INDIRECT("Sect"&amp;O$1&amp;"!$C$2:$C$403"),MATCH($A16&amp;$B16,INDIRECT("Sect"&amp;O$1&amp;"!$A$2:$A$403")&amp;INDIRECT("Sect"&amp;O$1&amp;"!$B$2:$B$403"),0))</f>
        <v>1</v>
      </c>
      <c r="P16">
        <f t="array" ref="P16" ca="1">INDEX(INDIRECT("Sect"&amp;P$1&amp;"!$C$2:$C$403"),MATCH($A16&amp;$B16,INDIRECT("Sect"&amp;P$1&amp;"!$A$2:$A$403")&amp;INDIRECT("Sect"&amp;P$1&amp;"!$B$2:$B$403"),0))</f>
        <v>2</v>
      </c>
      <c r="Q16">
        <f t="array" ref="Q16" ca="1">INDEX(INDIRECT("Sect"&amp;Q$1&amp;"!$C$2:$C$403"),MATCH($A16&amp;$B16,INDIRECT("Sect"&amp;Q$1&amp;"!$A$2:$A$403")&amp;INDIRECT("Sect"&amp;Q$1&amp;"!$B$2:$B$403"),0))</f>
        <v>2</v>
      </c>
      <c r="R16">
        <f t="array" ref="R16" ca="1">INDEX(INDIRECT("Sect"&amp;R$1&amp;"!$C$2:$C$403"),MATCH($A16&amp;$B16,INDIRECT("Sect"&amp;R$1&amp;"!$A$2:$A$403")&amp;INDIRECT("Sect"&amp;R$1&amp;"!$B$2:$B$403"),0))</f>
        <v>5</v>
      </c>
      <c r="S16" s="41">
        <f t="array" ref="S16" ca="1">INDEX(INDIRECT("Sect"&amp;S$1&amp;"!$C$2:$C$403"),MATCH($A16&amp;$B16,INDIRECT("Sect"&amp;S$1&amp;"!$A$2:$A$403")&amp;INDIRECT("Sect"&amp;S$1&amp;"!$B$2:$B$403"),0))</f>
        <v>24</v>
      </c>
      <c r="T16" s="41">
        <f t="array" ref="T16" ca="1">INDEX(INDIRECT("Sect"&amp;T$1&amp;"!$C$2:$C$403"),MATCH($A16&amp;$B16,INDIRECT("Sect"&amp;T$1&amp;"!$A$2:$A$403")&amp;INDIRECT("Sect"&amp;T$1&amp;"!$B$2:$B$403"),0))</f>
        <v>24</v>
      </c>
      <c r="U16" s="41">
        <f t="array" ref="U16" ca="1">INDEX(INDIRECT("Sect"&amp;U$1&amp;"!$C$2:$C$403"),MATCH($A16&amp;$B16,INDIRECT("Sect"&amp;U$1&amp;"!$A$2:$A$403")&amp;INDIRECT("Sect"&amp;U$1&amp;"!$B$2:$B$403"),0))</f>
        <v>24</v>
      </c>
      <c r="V16" s="41">
        <f t="array" ref="V16" ca="1">INDEX(INDIRECT("Sect"&amp;V$1&amp;"!$C$2:$C$403"),MATCH($A16&amp;$B16,INDIRECT("Sect"&amp;V$1&amp;"!$A$2:$A$403")&amp;INDIRECT("Sect"&amp;V$1&amp;"!$B$2:$B$403"),0))</f>
        <v>24</v>
      </c>
      <c r="W16" s="41">
        <f t="array" ref="W16" ca="1">INDEX(INDIRECT("Sect"&amp;W$1&amp;"!$C$2:$C$403"),MATCH($A16&amp;$B16,INDIRECT("Sect"&amp;W$1&amp;"!$A$2:$A$403")&amp;INDIRECT("Sect"&amp;W$1&amp;"!$B$2:$B$403"),0))</f>
        <v>24</v>
      </c>
      <c r="X16" s="41">
        <f t="array" ref="X16" ca="1">INDEX(INDIRECT("Sect"&amp;X$1&amp;"!$C$2:$C$403"),MATCH($A16&amp;$B16,INDIRECT("Sect"&amp;X$1&amp;"!$A$2:$A$403")&amp;INDIRECT("Sect"&amp;X$1&amp;"!$B$2:$B$403"),0))</f>
        <v>24</v>
      </c>
      <c r="Y16" s="41">
        <f t="array" ref="Y16" ca="1">INDEX(INDIRECT("Sect"&amp;Y$1&amp;"!$C$2:$C$403"),MATCH($A16&amp;$B16,INDIRECT("Sect"&amp;Y$1&amp;"!$A$2:$A$403")&amp;INDIRECT("Sect"&amp;Y$1&amp;"!$B$2:$B$403"),0))</f>
        <v>23</v>
      </c>
      <c r="Z16" s="41">
        <f t="array" ref="Z16" ca="1">INDEX(INDIRECT("Sect"&amp;Z$1&amp;"!$C$2:$C$403"),MATCH($A16&amp;$B16,INDIRECT("Sect"&amp;Z$1&amp;"!$A$2:$A$403")&amp;INDIRECT("Sect"&amp;Z$1&amp;"!$B$2:$B$403"),0))</f>
        <v>23</v>
      </c>
      <c r="AA16" s="41">
        <f t="array" ref="AA16" ca="1">INDEX(INDIRECT("Sect"&amp;AA$1&amp;"!$C$2:$C$403"),MATCH($A16&amp;$B16,INDIRECT("Sect"&amp;AA$1&amp;"!$A$2:$A$403")&amp;INDIRECT("Sect"&amp;AA$1&amp;"!$B$2:$B$403"),0))</f>
        <v>23</v>
      </c>
      <c r="AB16" s="41">
        <f t="array" ref="AB16" ca="1">INDEX(INDIRECT("Sect"&amp;AB$1&amp;"!$C$2:$C$403"),MATCH($A16&amp;$B16,INDIRECT("Sect"&amp;AB$1&amp;"!$A$2:$A$403")&amp;INDIRECT("Sect"&amp;AB$1&amp;"!$B$2:$B$403"),0))</f>
        <v>23</v>
      </c>
      <c r="AC16" s="41">
        <f t="array" ref="AC16" ca="1">INDEX(INDIRECT("Sect"&amp;AC$1&amp;"!$C$2:$C$403"),MATCH($A16&amp;$B16,INDIRECT("Sect"&amp;AC$1&amp;"!$A$2:$A$403")&amp;INDIRECT("Sect"&amp;AC$1&amp;"!$B$2:$B$403"),0))</f>
        <v>24</v>
      </c>
      <c r="AD16" s="41">
        <f t="array" ref="AD16" ca="1">INDEX(INDIRECT("Sect"&amp;AD$1&amp;"!$C$2:$C$403"),MATCH($A16&amp;$B16,INDIRECT("Sect"&amp;AD$1&amp;"!$A$2:$A$403")&amp;INDIRECT("Sect"&amp;AD$1&amp;"!$B$2:$B$403"),0))</f>
        <v>24</v>
      </c>
      <c r="AE16" s="41">
        <f t="array" ref="AE16" ca="1">INDEX(INDIRECT("Sect"&amp;AE$1&amp;"!$C$2:$C$403"),MATCH($A16&amp;$B16,INDIRECT("Sect"&amp;AE$1&amp;"!$A$2:$A$403")&amp;INDIRECT("Sect"&amp;AE$1&amp;"!$B$2:$B$403"),0))</f>
        <v>23</v>
      </c>
      <c r="AF16" s="41">
        <f t="array" ref="AF16" ca="1">INDEX(INDIRECT("Sect"&amp;AF$1&amp;"!$C$2:$C$403"),MATCH($A16&amp;$B16,INDIRECT("Sect"&amp;AF$1&amp;"!$A$2:$A$403")&amp;INDIRECT("Sect"&amp;AF$1&amp;"!$B$2:$B$403"),0))</f>
        <v>24</v>
      </c>
      <c r="AG16" s="41">
        <f t="array" ref="AG16" ca="1">INDEX(INDIRECT("Sect"&amp;AG$1&amp;"!$C$2:$C$403"),MATCH($A16&amp;$B16,INDIRECT("Sect"&amp;AG$1&amp;"!$A$2:$A$403")&amp;INDIRECT("Sect"&amp;AG$1&amp;"!$B$2:$B$403"),0))</f>
        <v>24</v>
      </c>
      <c r="AH16" s="41">
        <f t="array" ref="AH16" ca="1">INDEX(INDIRECT("Sect"&amp;AH$1&amp;"!$C$2:$C$403"),MATCH($A16&amp;$B16,INDIRECT("Sect"&amp;AH$1&amp;"!$A$2:$A$403")&amp;INDIRECT("Sect"&amp;AH$1&amp;"!$B$2:$B$403"),0))</f>
        <v>24</v>
      </c>
      <c r="AI16" s="41">
        <f t="array" ref="AI16" ca="1">INDEX(INDIRECT("Sect"&amp;AI$1&amp;"!$C$2:$C$403"),MATCH($A16&amp;$B16,INDIRECT("Sect"&amp;AI$1&amp;"!$A$2:$A$403")&amp;INDIRECT("Sect"&amp;AI$1&amp;"!$B$2:$B$403"),0))</f>
        <v>24</v>
      </c>
      <c r="AJ16" s="41">
        <f t="array" ref="AJ16" ca="1">INDEX(INDIRECT("Sect"&amp;AJ$1&amp;"!$C$2:$C$403"),MATCH($A16&amp;$B16,INDIRECT("Sect"&amp;AJ$1&amp;"!$A$2:$A$403")&amp;INDIRECT("Sect"&amp;AJ$1&amp;"!$B$2:$B$403"),0))</f>
        <v>24</v>
      </c>
      <c r="AK16" s="41">
        <f t="array" ref="AK16" ca="1">INDEX(INDIRECT("Sect"&amp;AK$1&amp;"!$C$2:$C$403"),MATCH($A16&amp;$B16,INDIRECT("Sect"&amp;AK$1&amp;"!$A$2:$A$403")&amp;INDIRECT("Sect"&amp;AK$1&amp;"!$B$2:$B$403"),0))</f>
        <v>24</v>
      </c>
      <c r="AL16" s="41">
        <f t="array" ref="AL16" ca="1">INDEX(INDIRECT("Sect"&amp;AL$1&amp;"!$C$2:$C$403"),MATCH($A16&amp;$B16,INDIRECT("Sect"&amp;AL$1&amp;"!$A$2:$A$403")&amp;INDIRECT("Sect"&amp;AL$1&amp;"!$B$2:$B$403"),0))</f>
        <v>24</v>
      </c>
      <c r="AM16" s="41">
        <f t="array" ref="AM16" ca="1">INDEX(INDIRECT("Sect"&amp;AM$1&amp;"!$C$2:$C$403"),MATCH($A16&amp;$B16,INDIRECT("Sect"&amp;AM$1&amp;"!$A$2:$A$403")&amp;INDIRECT("Sect"&amp;AM$1&amp;"!$B$2:$B$403"),0))</f>
        <v>24</v>
      </c>
      <c r="AN16" s="41">
        <f t="array" ref="AN16" ca="1">INDEX(INDIRECT("Sect"&amp;AN$1&amp;"!$C$2:$C$403"),MATCH($A16&amp;$B16,INDIRECT("Sect"&amp;AN$1&amp;"!$A$2:$A$403")&amp;INDIRECT("Sect"&amp;AN$1&amp;"!$B$2:$B$403"),0))</f>
        <v>24</v>
      </c>
      <c r="AO16" s="41">
        <f t="array" ref="AO16" ca="1">INDEX(INDIRECT("Sect"&amp;AO$1&amp;"!$C$2:$C$403"),MATCH($A16&amp;$B16,INDIRECT("Sect"&amp;AO$1&amp;"!$A$2:$A$403")&amp;INDIRECT("Sect"&amp;AO$1&amp;"!$B$2:$B$403"),0))</f>
        <v>24</v>
      </c>
      <c r="AP16" s="41">
        <f t="array" ref="AP16" ca="1">INDEX(INDIRECT("Sect"&amp;AP$1&amp;"!$C$2:$C$403"),MATCH($A16&amp;$B16,INDIRECT("Sect"&amp;AP$1&amp;"!$A$2:$A$403")&amp;INDIRECT("Sect"&amp;AP$1&amp;"!$B$2:$B$403"),0))</f>
        <v>23</v>
      </c>
      <c r="AQ16" s="41">
        <f t="array" ref="AQ16" ca="1">INDEX(INDIRECT("Sect"&amp;AQ$1&amp;"!$C$2:$C$403"),MATCH($A16&amp;$B16,INDIRECT("Sect"&amp;AQ$1&amp;"!$A$2:$A$403")&amp;INDIRECT("Sect"&amp;AQ$1&amp;"!$B$2:$B$403"),0))</f>
        <v>23</v>
      </c>
      <c r="AR16" s="41">
        <f t="array" ref="AR16" ca="1">INDEX(INDIRECT("Sect"&amp;AR$1&amp;"!$C$2:$C$403"),MATCH($A16&amp;$B16,INDIRECT("Sect"&amp;AR$1&amp;"!$A$2:$A$403")&amp;INDIRECT("Sect"&amp;AR$1&amp;"!$B$2:$B$403"),0))</f>
        <v>22</v>
      </c>
      <c r="AS16" s="41">
        <f t="array" ref="AS16" ca="1">INDEX(INDIRECT("Sect"&amp;AS$1&amp;"!$C$2:$C$403"),MATCH($A16&amp;$B16,INDIRECT("Sect"&amp;AS$1&amp;"!$A$2:$A$403")&amp;INDIRECT("Sect"&amp;AS$1&amp;"!$B$2:$B$403"),0))</f>
        <v>23</v>
      </c>
      <c r="AT16" s="41">
        <f t="array" ref="AT16" ca="1">INDEX(INDIRECT("Sect"&amp;AT$1&amp;"!$C$2:$C$403"),MATCH($A16&amp;$B16,INDIRECT("Sect"&amp;AT$1&amp;"!$A$2:$A$403")&amp;INDIRECT("Sect"&amp;AT$1&amp;"!$B$2:$B$403"),0))</f>
        <v>24</v>
      </c>
      <c r="AU16" s="41">
        <f t="array" ref="AU16" ca="1">INDEX(INDIRECT("Sect"&amp;AU$1&amp;"!$C$2:$C$403"),MATCH($A16&amp;$B16,INDIRECT("Sect"&amp;AU$1&amp;"!$A$2:$A$403")&amp;INDIRECT("Sect"&amp;AU$1&amp;"!$B$2:$B$403"),0))</f>
        <v>24</v>
      </c>
    </row>
    <row r="17" spans="1:47">
      <c r="A17" s="44" t="s">
        <v>358</v>
      </c>
      <c r="B17" t="s">
        <v>388</v>
      </c>
      <c r="C17" s="42">
        <v>24</v>
      </c>
      <c r="D17" t="s">
        <v>389</v>
      </c>
      <c r="E17" t="s">
        <v>361</v>
      </c>
      <c r="F17" t="s">
        <v>367</v>
      </c>
      <c r="G17" t="s">
        <v>429</v>
      </c>
      <c r="H17" t="s">
        <v>430</v>
      </c>
      <c r="I17" t="s">
        <v>434</v>
      </c>
      <c r="K17">
        <f t="array" ref="K17" ca="1">INDEX(INDIRECT("Sect"&amp;K$1&amp;"!$C$2:$C$403"),MATCH($A17&amp;$B17,INDIRECT("Sect"&amp;K$1&amp;"!$A$2:$A$403")&amp;INDIRECT("Sect"&amp;K$1&amp;"!$B$2:$B$403"),0))</f>
        <v>0</v>
      </c>
      <c r="L17">
        <f t="array" ref="L17" ca="1">INDEX(INDIRECT("Sect"&amp;L$1&amp;"!$C$2:$C$403"),MATCH($A17&amp;$B17,INDIRECT("Sect"&amp;L$1&amp;"!$A$2:$A$403")&amp;INDIRECT("Sect"&amp;L$1&amp;"!$B$2:$B$403"),0))</f>
        <v>3</v>
      </c>
      <c r="M17">
        <f t="array" ref="M17" ca="1">INDEX(INDIRECT("Sect"&amp;M$1&amp;"!$C$2:$C$403"),MATCH($A17&amp;$B17,INDIRECT("Sect"&amp;M$1&amp;"!$A$2:$A$403")&amp;INDIRECT("Sect"&amp;M$1&amp;"!$B$2:$B$403"),0))</f>
        <v>7</v>
      </c>
      <c r="N17">
        <f t="array" ref="N17" ca="1">INDEX(INDIRECT("Sect"&amp;N$1&amp;"!$C$2:$C$403"),MATCH($A17&amp;$B17,INDIRECT("Sect"&amp;N$1&amp;"!$A$2:$A$403")&amp;INDIRECT("Sect"&amp;N$1&amp;"!$B$2:$B$403"),0))</f>
        <v>10</v>
      </c>
      <c r="O17">
        <f t="array" ref="O17" ca="1">INDEX(INDIRECT("Sect"&amp;O$1&amp;"!$C$2:$C$403"),MATCH($A17&amp;$B17,INDIRECT("Sect"&amp;O$1&amp;"!$A$2:$A$403")&amp;INDIRECT("Sect"&amp;O$1&amp;"!$B$2:$B$403"),0))</f>
        <v>14</v>
      </c>
      <c r="P17">
        <f t="array" ref="P17" ca="1">INDEX(INDIRECT("Sect"&amp;P$1&amp;"!$C$2:$C$403"),MATCH($A17&amp;$B17,INDIRECT("Sect"&amp;P$1&amp;"!$A$2:$A$403")&amp;INDIRECT("Sect"&amp;P$1&amp;"!$B$2:$B$403"),0))</f>
        <v>22</v>
      </c>
      <c r="Q17">
        <f t="array" ref="Q17" ca="1">INDEX(INDIRECT("Sect"&amp;Q$1&amp;"!$C$2:$C$403"),MATCH($A17&amp;$B17,INDIRECT("Sect"&amp;Q$1&amp;"!$A$2:$A$403")&amp;INDIRECT("Sect"&amp;Q$1&amp;"!$B$2:$B$403"),0))</f>
        <v>21</v>
      </c>
      <c r="R17">
        <f t="array" ref="R17" ca="1">INDEX(INDIRECT("Sect"&amp;R$1&amp;"!$C$2:$C$403"),MATCH($A17&amp;$B17,INDIRECT("Sect"&amp;R$1&amp;"!$A$2:$A$403")&amp;INDIRECT("Sect"&amp;R$1&amp;"!$B$2:$B$403"),0))</f>
        <v>24</v>
      </c>
      <c r="S17" s="41">
        <f t="array" ref="S17" ca="1">INDEX(INDIRECT("Sect"&amp;S$1&amp;"!$C$2:$C$403"),MATCH($A17&amp;$B17,INDIRECT("Sect"&amp;S$1&amp;"!$A$2:$A$403")&amp;INDIRECT("Sect"&amp;S$1&amp;"!$B$2:$B$403"),0))</f>
        <v>24</v>
      </c>
      <c r="T17" s="41">
        <f t="array" ref="T17" ca="1">INDEX(INDIRECT("Sect"&amp;T$1&amp;"!$C$2:$C$403"),MATCH($A17&amp;$B17,INDIRECT("Sect"&amp;T$1&amp;"!$A$2:$A$403")&amp;INDIRECT("Sect"&amp;T$1&amp;"!$B$2:$B$403"),0))</f>
        <v>24</v>
      </c>
      <c r="U17" s="41">
        <f t="array" ref="U17" ca="1">INDEX(INDIRECT("Sect"&amp;U$1&amp;"!$C$2:$C$403"),MATCH($A17&amp;$B17,INDIRECT("Sect"&amp;U$1&amp;"!$A$2:$A$403")&amp;INDIRECT("Sect"&amp;U$1&amp;"!$B$2:$B$403"),0))</f>
        <v>24</v>
      </c>
      <c r="V17" s="41">
        <f t="array" ref="V17" ca="1">INDEX(INDIRECT("Sect"&amp;V$1&amp;"!$C$2:$C$403"),MATCH($A17&amp;$B17,INDIRECT("Sect"&amp;V$1&amp;"!$A$2:$A$403")&amp;INDIRECT("Sect"&amp;V$1&amp;"!$B$2:$B$403"),0))</f>
        <v>23</v>
      </c>
      <c r="W17" s="41">
        <f t="array" ref="W17" ca="1">INDEX(INDIRECT("Sect"&amp;W$1&amp;"!$C$2:$C$403"),MATCH($A17&amp;$B17,INDIRECT("Sect"&amp;W$1&amp;"!$A$2:$A$403")&amp;INDIRECT("Sect"&amp;W$1&amp;"!$B$2:$B$403"),0))</f>
        <v>24</v>
      </c>
      <c r="X17" s="41">
        <f t="array" ref="X17" ca="1">INDEX(INDIRECT("Sect"&amp;X$1&amp;"!$C$2:$C$403"),MATCH($A17&amp;$B17,INDIRECT("Sect"&amp;X$1&amp;"!$A$2:$A$403")&amp;INDIRECT("Sect"&amp;X$1&amp;"!$B$2:$B$403"),0))</f>
        <v>24</v>
      </c>
      <c r="Y17" s="41">
        <f t="array" ref="Y17" ca="1">INDEX(INDIRECT("Sect"&amp;Y$1&amp;"!$C$2:$C$403"),MATCH($A17&amp;$B17,INDIRECT("Sect"&amp;Y$1&amp;"!$A$2:$A$403")&amp;INDIRECT("Sect"&amp;Y$1&amp;"!$B$2:$B$403"),0))</f>
        <v>24</v>
      </c>
      <c r="Z17" s="41">
        <f t="array" ref="Z17" ca="1">INDEX(INDIRECT("Sect"&amp;Z$1&amp;"!$C$2:$C$403"),MATCH($A17&amp;$B17,INDIRECT("Sect"&amp;Z$1&amp;"!$A$2:$A$403")&amp;INDIRECT("Sect"&amp;Z$1&amp;"!$B$2:$B$403"),0))</f>
        <v>24</v>
      </c>
      <c r="AA17" s="41">
        <f t="array" ref="AA17" ca="1">INDEX(INDIRECT("Sect"&amp;AA$1&amp;"!$C$2:$C$403"),MATCH($A17&amp;$B17,INDIRECT("Sect"&amp;AA$1&amp;"!$A$2:$A$403")&amp;INDIRECT("Sect"&amp;AA$1&amp;"!$B$2:$B$403"),0))</f>
        <v>24</v>
      </c>
      <c r="AB17" s="41">
        <f t="array" ref="AB17" ca="1">INDEX(INDIRECT("Sect"&amp;AB$1&amp;"!$C$2:$C$403"),MATCH($A17&amp;$B17,INDIRECT("Sect"&amp;AB$1&amp;"!$A$2:$A$403")&amp;INDIRECT("Sect"&amp;AB$1&amp;"!$B$2:$B$403"),0))</f>
        <v>24</v>
      </c>
      <c r="AC17" s="41">
        <f t="array" ref="AC17" ca="1">INDEX(INDIRECT("Sect"&amp;AC$1&amp;"!$C$2:$C$403"),MATCH($A17&amp;$B17,INDIRECT("Sect"&amp;AC$1&amp;"!$A$2:$A$403")&amp;INDIRECT("Sect"&amp;AC$1&amp;"!$B$2:$B$403"),0))</f>
        <v>24</v>
      </c>
      <c r="AD17" s="41">
        <f t="array" ref="AD17" ca="1">INDEX(INDIRECT("Sect"&amp;AD$1&amp;"!$C$2:$C$403"),MATCH($A17&amp;$B17,INDIRECT("Sect"&amp;AD$1&amp;"!$A$2:$A$403")&amp;INDIRECT("Sect"&amp;AD$1&amp;"!$B$2:$B$403"),0))</f>
        <v>24</v>
      </c>
      <c r="AE17" s="41">
        <f t="array" ref="AE17" ca="1">INDEX(INDIRECT("Sect"&amp;AE$1&amp;"!$C$2:$C$403"),MATCH($A17&amp;$B17,INDIRECT("Sect"&amp;AE$1&amp;"!$A$2:$A$403")&amp;INDIRECT("Sect"&amp;AE$1&amp;"!$B$2:$B$403"),0))</f>
        <v>24</v>
      </c>
      <c r="AF17" s="41">
        <f t="array" ref="AF17" ca="1">INDEX(INDIRECT("Sect"&amp;AF$1&amp;"!$C$2:$C$403"),MATCH($A17&amp;$B17,INDIRECT("Sect"&amp;AF$1&amp;"!$A$2:$A$403")&amp;INDIRECT("Sect"&amp;AF$1&amp;"!$B$2:$B$403"),0))</f>
        <v>24</v>
      </c>
      <c r="AG17" s="41">
        <f t="array" ref="AG17" ca="1">INDEX(INDIRECT("Sect"&amp;AG$1&amp;"!$C$2:$C$403"),MATCH($A17&amp;$B17,INDIRECT("Sect"&amp;AG$1&amp;"!$A$2:$A$403")&amp;INDIRECT("Sect"&amp;AG$1&amp;"!$B$2:$B$403"),0))</f>
        <v>24</v>
      </c>
      <c r="AH17" s="41">
        <f t="array" ref="AH17" ca="1">INDEX(INDIRECT("Sect"&amp;AH$1&amp;"!$C$2:$C$403"),MATCH($A17&amp;$B17,INDIRECT("Sect"&amp;AH$1&amp;"!$A$2:$A$403")&amp;INDIRECT("Sect"&amp;AH$1&amp;"!$B$2:$B$403"),0))</f>
        <v>24</v>
      </c>
      <c r="AI17" s="41">
        <f t="array" ref="AI17" ca="1">INDEX(INDIRECT("Sect"&amp;AI$1&amp;"!$C$2:$C$403"),MATCH($A17&amp;$B17,INDIRECT("Sect"&amp;AI$1&amp;"!$A$2:$A$403")&amp;INDIRECT("Sect"&amp;AI$1&amp;"!$B$2:$B$403"),0))</f>
        <v>23</v>
      </c>
      <c r="AJ17" s="41">
        <f t="array" ref="AJ17" ca="1">INDEX(INDIRECT("Sect"&amp;AJ$1&amp;"!$C$2:$C$403"),MATCH($A17&amp;$B17,INDIRECT("Sect"&amp;AJ$1&amp;"!$A$2:$A$403")&amp;INDIRECT("Sect"&amp;AJ$1&amp;"!$B$2:$B$403"),0))</f>
        <v>24</v>
      </c>
      <c r="AK17" s="41">
        <f t="array" ref="AK17" ca="1">INDEX(INDIRECT("Sect"&amp;AK$1&amp;"!$C$2:$C$403"),MATCH($A17&amp;$B17,INDIRECT("Sect"&amp;AK$1&amp;"!$A$2:$A$403")&amp;INDIRECT("Sect"&amp;AK$1&amp;"!$B$2:$B$403"),0))</f>
        <v>24</v>
      </c>
      <c r="AL17" s="41">
        <f t="array" ref="AL17" ca="1">INDEX(INDIRECT("Sect"&amp;AL$1&amp;"!$C$2:$C$403"),MATCH($A17&amp;$B17,INDIRECT("Sect"&amp;AL$1&amp;"!$A$2:$A$403")&amp;INDIRECT("Sect"&amp;AL$1&amp;"!$B$2:$B$403"),0))</f>
        <v>24</v>
      </c>
      <c r="AM17" s="41">
        <f t="array" ref="AM17" ca="1">INDEX(INDIRECT("Sect"&amp;AM$1&amp;"!$C$2:$C$403"),MATCH($A17&amp;$B17,INDIRECT("Sect"&amp;AM$1&amp;"!$A$2:$A$403")&amp;INDIRECT("Sect"&amp;AM$1&amp;"!$B$2:$B$403"),0))</f>
        <v>24</v>
      </c>
      <c r="AN17" s="41">
        <f t="array" ref="AN17" ca="1">INDEX(INDIRECT("Sect"&amp;AN$1&amp;"!$C$2:$C$403"),MATCH($A17&amp;$B17,INDIRECT("Sect"&amp;AN$1&amp;"!$A$2:$A$403")&amp;INDIRECT("Sect"&amp;AN$1&amp;"!$B$2:$B$403"),0))</f>
        <v>24</v>
      </c>
      <c r="AO17" s="41">
        <f t="array" ref="AO17" ca="1">INDEX(INDIRECT("Sect"&amp;AO$1&amp;"!$C$2:$C$403"),MATCH($A17&amp;$B17,INDIRECT("Sect"&amp;AO$1&amp;"!$A$2:$A$403")&amp;INDIRECT("Sect"&amp;AO$1&amp;"!$B$2:$B$403"),0))</f>
        <v>24</v>
      </c>
      <c r="AP17" s="41">
        <f t="array" ref="AP17" ca="1">INDEX(INDIRECT("Sect"&amp;AP$1&amp;"!$C$2:$C$403"),MATCH($A17&amp;$B17,INDIRECT("Sect"&amp;AP$1&amp;"!$A$2:$A$403")&amp;INDIRECT("Sect"&amp;AP$1&amp;"!$B$2:$B$403"),0))</f>
        <v>24</v>
      </c>
      <c r="AQ17" s="41">
        <f t="array" ref="AQ17" ca="1">INDEX(INDIRECT("Sect"&amp;AQ$1&amp;"!$C$2:$C$403"),MATCH($A17&amp;$B17,INDIRECT("Sect"&amp;AQ$1&amp;"!$A$2:$A$403")&amp;INDIRECT("Sect"&amp;AQ$1&amp;"!$B$2:$B$403"),0))</f>
        <v>24</v>
      </c>
      <c r="AR17" s="41">
        <f t="array" ref="AR17" ca="1">INDEX(INDIRECT("Sect"&amp;AR$1&amp;"!$C$2:$C$403"),MATCH($A17&amp;$B17,INDIRECT("Sect"&amp;AR$1&amp;"!$A$2:$A$403")&amp;INDIRECT("Sect"&amp;AR$1&amp;"!$B$2:$B$403"),0))</f>
        <v>24</v>
      </c>
      <c r="AS17" s="41">
        <f t="array" ref="AS17" ca="1">INDEX(INDIRECT("Sect"&amp;AS$1&amp;"!$C$2:$C$403"),MATCH($A17&amp;$B17,INDIRECT("Sect"&amp;AS$1&amp;"!$A$2:$A$403")&amp;INDIRECT("Sect"&amp;AS$1&amp;"!$B$2:$B$403"),0))</f>
        <v>24</v>
      </c>
      <c r="AT17" s="41">
        <f t="array" ref="AT17" ca="1">INDEX(INDIRECT("Sect"&amp;AT$1&amp;"!$C$2:$C$403"),MATCH($A17&amp;$B17,INDIRECT("Sect"&amp;AT$1&amp;"!$A$2:$A$403")&amp;INDIRECT("Sect"&amp;AT$1&amp;"!$B$2:$B$403"),0))</f>
        <v>23</v>
      </c>
      <c r="AU17" s="41">
        <f t="array" ref="AU17" ca="1">INDEX(INDIRECT("Sect"&amp;AU$1&amp;"!$C$2:$C$403"),MATCH($A17&amp;$B17,INDIRECT("Sect"&amp;AU$1&amp;"!$A$2:$A$403")&amp;INDIRECT("Sect"&amp;AU$1&amp;"!$B$2:$B$403"),0))</f>
        <v>23</v>
      </c>
    </row>
    <row r="18" spans="1:47">
      <c r="A18" s="44" t="s">
        <v>358</v>
      </c>
      <c r="B18" t="s">
        <v>390</v>
      </c>
      <c r="C18" s="42">
        <v>24</v>
      </c>
      <c r="D18" t="s">
        <v>391</v>
      </c>
      <c r="E18" t="s">
        <v>361</v>
      </c>
      <c r="F18" t="s">
        <v>367</v>
      </c>
      <c r="G18" t="s">
        <v>210</v>
      </c>
      <c r="H18" t="s">
        <v>206</v>
      </c>
      <c r="I18" t="s">
        <v>211</v>
      </c>
      <c r="K18">
        <f t="array" ref="K18" ca="1">INDEX(INDIRECT("Sect"&amp;K$1&amp;"!$C$2:$C$403"),MATCH($A18&amp;$B18,INDIRECT("Sect"&amp;K$1&amp;"!$A$2:$A$403")&amp;INDIRECT("Sect"&amp;K$1&amp;"!$B$2:$B$403"),0))</f>
        <v>3</v>
      </c>
      <c r="L18">
        <f t="array" ref="L18" ca="1">INDEX(INDIRECT("Sect"&amp;L$1&amp;"!$C$2:$C$403"),MATCH($A18&amp;$B18,INDIRECT("Sect"&amp;L$1&amp;"!$A$2:$A$403")&amp;INDIRECT("Sect"&amp;L$1&amp;"!$B$2:$B$403"),0))</f>
        <v>5</v>
      </c>
      <c r="M18">
        <f t="array" ref="M18" ca="1">INDEX(INDIRECT("Sect"&amp;M$1&amp;"!$C$2:$C$403"),MATCH($A18&amp;$B18,INDIRECT("Sect"&amp;M$1&amp;"!$A$2:$A$403")&amp;INDIRECT("Sect"&amp;M$1&amp;"!$B$2:$B$403"),0))</f>
        <v>7</v>
      </c>
      <c r="N18">
        <f t="array" ref="N18" ca="1">INDEX(INDIRECT("Sect"&amp;N$1&amp;"!$C$2:$C$403"),MATCH($A18&amp;$B18,INDIRECT("Sect"&amp;N$1&amp;"!$A$2:$A$403")&amp;INDIRECT("Sect"&amp;N$1&amp;"!$B$2:$B$403"),0))</f>
        <v>10</v>
      </c>
      <c r="O18">
        <f t="array" ref="O18" ca="1">INDEX(INDIRECT("Sect"&amp;O$1&amp;"!$C$2:$C$403"),MATCH($A18&amp;$B18,INDIRECT("Sect"&amp;O$1&amp;"!$A$2:$A$403")&amp;INDIRECT("Sect"&amp;O$1&amp;"!$B$2:$B$403"),0))</f>
        <v>13</v>
      </c>
      <c r="P18">
        <f t="array" ref="P18" ca="1">INDEX(INDIRECT("Sect"&amp;P$1&amp;"!$C$2:$C$403"),MATCH($A18&amp;$B18,INDIRECT("Sect"&amp;P$1&amp;"!$A$2:$A$403")&amp;INDIRECT("Sect"&amp;P$1&amp;"!$B$2:$B$403"),0))</f>
        <v>23</v>
      </c>
      <c r="Q18">
        <f t="array" ref="Q18" ca="1">INDEX(INDIRECT("Sect"&amp;Q$1&amp;"!$C$2:$C$403"),MATCH($A18&amp;$B18,INDIRECT("Sect"&amp;Q$1&amp;"!$A$2:$A$403")&amp;INDIRECT("Sect"&amp;Q$1&amp;"!$B$2:$B$403"),0))</f>
        <v>24</v>
      </c>
      <c r="R18">
        <f t="array" ref="R18" ca="1">INDEX(INDIRECT("Sect"&amp;R$1&amp;"!$C$2:$C$403"),MATCH($A18&amp;$B18,INDIRECT("Sect"&amp;R$1&amp;"!$A$2:$A$403")&amp;INDIRECT("Sect"&amp;R$1&amp;"!$B$2:$B$403"),0))</f>
        <v>24</v>
      </c>
      <c r="S18" s="41">
        <f t="array" ref="S18" ca="1">INDEX(INDIRECT("Sect"&amp;S$1&amp;"!$C$2:$C$403"),MATCH($A18&amp;$B18,INDIRECT("Sect"&amp;S$1&amp;"!$A$2:$A$403")&amp;INDIRECT("Sect"&amp;S$1&amp;"!$B$2:$B$403"),0))</f>
        <v>24</v>
      </c>
      <c r="T18" s="41">
        <f t="array" ref="T18" ca="1">INDEX(INDIRECT("Sect"&amp;T$1&amp;"!$C$2:$C$403"),MATCH($A18&amp;$B18,INDIRECT("Sect"&amp;T$1&amp;"!$A$2:$A$403")&amp;INDIRECT("Sect"&amp;T$1&amp;"!$B$2:$B$403"),0))</f>
        <v>24</v>
      </c>
      <c r="U18" s="41">
        <f t="array" ref="U18" ca="1">INDEX(INDIRECT("Sect"&amp;U$1&amp;"!$C$2:$C$403"),MATCH($A18&amp;$B18,INDIRECT("Sect"&amp;U$1&amp;"!$A$2:$A$403")&amp;INDIRECT("Sect"&amp;U$1&amp;"!$B$2:$B$403"),0))</f>
        <v>24</v>
      </c>
      <c r="V18" s="41">
        <f t="array" ref="V18" ca="1">INDEX(INDIRECT("Sect"&amp;V$1&amp;"!$C$2:$C$403"),MATCH($A18&amp;$B18,INDIRECT("Sect"&amp;V$1&amp;"!$A$2:$A$403")&amp;INDIRECT("Sect"&amp;V$1&amp;"!$B$2:$B$403"),0))</f>
        <v>24</v>
      </c>
      <c r="W18" s="41">
        <f t="array" ref="W18" ca="1">INDEX(INDIRECT("Sect"&amp;W$1&amp;"!$C$2:$C$403"),MATCH($A18&amp;$B18,INDIRECT("Sect"&amp;W$1&amp;"!$A$2:$A$403")&amp;INDIRECT("Sect"&amp;W$1&amp;"!$B$2:$B$403"),0))</f>
        <v>24</v>
      </c>
      <c r="X18" s="41">
        <f t="array" ref="X18" ca="1">INDEX(INDIRECT("Sect"&amp;X$1&amp;"!$C$2:$C$403"),MATCH($A18&amp;$B18,INDIRECT("Sect"&amp;X$1&amp;"!$A$2:$A$403")&amp;INDIRECT("Sect"&amp;X$1&amp;"!$B$2:$B$403"),0))</f>
        <v>24</v>
      </c>
      <c r="Y18" s="41">
        <f t="array" ref="Y18" ca="1">INDEX(INDIRECT("Sect"&amp;Y$1&amp;"!$C$2:$C$403"),MATCH($A18&amp;$B18,INDIRECT("Sect"&amp;Y$1&amp;"!$A$2:$A$403")&amp;INDIRECT("Sect"&amp;Y$1&amp;"!$B$2:$B$403"),0))</f>
        <v>24</v>
      </c>
      <c r="Z18" s="41">
        <f t="array" ref="Z18" ca="1">INDEX(INDIRECT("Sect"&amp;Z$1&amp;"!$C$2:$C$403"),MATCH($A18&amp;$B18,INDIRECT("Sect"&amp;Z$1&amp;"!$A$2:$A$403")&amp;INDIRECT("Sect"&amp;Z$1&amp;"!$B$2:$B$403"),0))</f>
        <v>24</v>
      </c>
      <c r="AA18" s="41">
        <f t="array" ref="AA18" ca="1">INDEX(INDIRECT("Sect"&amp;AA$1&amp;"!$C$2:$C$403"),MATCH($A18&amp;$B18,INDIRECT("Sect"&amp;AA$1&amp;"!$A$2:$A$403")&amp;INDIRECT("Sect"&amp;AA$1&amp;"!$B$2:$B$403"),0))</f>
        <v>24</v>
      </c>
      <c r="AB18" s="41">
        <f t="array" ref="AB18" ca="1">INDEX(INDIRECT("Sect"&amp;AB$1&amp;"!$C$2:$C$403"),MATCH($A18&amp;$B18,INDIRECT("Sect"&amp;AB$1&amp;"!$A$2:$A$403")&amp;INDIRECT("Sect"&amp;AB$1&amp;"!$B$2:$B$403"),0))</f>
        <v>24</v>
      </c>
      <c r="AC18" s="41">
        <f t="array" ref="AC18" ca="1">INDEX(INDIRECT("Sect"&amp;AC$1&amp;"!$C$2:$C$403"),MATCH($A18&amp;$B18,INDIRECT("Sect"&amp;AC$1&amp;"!$A$2:$A$403")&amp;INDIRECT("Sect"&amp;AC$1&amp;"!$B$2:$B$403"),0))</f>
        <v>24</v>
      </c>
      <c r="AD18" s="41">
        <f t="array" ref="AD18" ca="1">INDEX(INDIRECT("Sect"&amp;AD$1&amp;"!$C$2:$C$403"),MATCH($A18&amp;$B18,INDIRECT("Sect"&amp;AD$1&amp;"!$A$2:$A$403")&amp;INDIRECT("Sect"&amp;AD$1&amp;"!$B$2:$B$403"),0))</f>
        <v>24</v>
      </c>
      <c r="AE18" s="41">
        <f t="array" ref="AE18" ca="1">INDEX(INDIRECT("Sect"&amp;AE$1&amp;"!$C$2:$C$403"),MATCH($A18&amp;$B18,INDIRECT("Sect"&amp;AE$1&amp;"!$A$2:$A$403")&amp;INDIRECT("Sect"&amp;AE$1&amp;"!$B$2:$B$403"),0))</f>
        <v>23</v>
      </c>
      <c r="AF18" s="41">
        <f t="array" ref="AF18" ca="1">INDEX(INDIRECT("Sect"&amp;AF$1&amp;"!$C$2:$C$403"),MATCH($A18&amp;$B18,INDIRECT("Sect"&amp;AF$1&amp;"!$A$2:$A$403")&amp;INDIRECT("Sect"&amp;AF$1&amp;"!$B$2:$B$403"),0))</f>
        <v>24</v>
      </c>
      <c r="AG18" s="41">
        <f t="array" ref="AG18" ca="1">INDEX(INDIRECT("Sect"&amp;AG$1&amp;"!$C$2:$C$403"),MATCH($A18&amp;$B18,INDIRECT("Sect"&amp;AG$1&amp;"!$A$2:$A$403")&amp;INDIRECT("Sect"&amp;AG$1&amp;"!$B$2:$B$403"),0))</f>
        <v>24</v>
      </c>
      <c r="AH18" s="41">
        <f t="array" ref="AH18" ca="1">INDEX(INDIRECT("Sect"&amp;AH$1&amp;"!$C$2:$C$403"),MATCH($A18&amp;$B18,INDIRECT("Sect"&amp;AH$1&amp;"!$A$2:$A$403")&amp;INDIRECT("Sect"&amp;AH$1&amp;"!$B$2:$B$403"),0))</f>
        <v>24</v>
      </c>
      <c r="AI18" s="41">
        <f t="array" ref="AI18" ca="1">INDEX(INDIRECT("Sect"&amp;AI$1&amp;"!$C$2:$C$403"),MATCH($A18&amp;$B18,INDIRECT("Sect"&amp;AI$1&amp;"!$A$2:$A$403")&amp;INDIRECT("Sect"&amp;AI$1&amp;"!$B$2:$B$403"),0))</f>
        <v>24</v>
      </c>
      <c r="AJ18" s="41">
        <f t="array" ref="AJ18" ca="1">INDEX(INDIRECT("Sect"&amp;AJ$1&amp;"!$C$2:$C$403"),MATCH($A18&amp;$B18,INDIRECT("Sect"&amp;AJ$1&amp;"!$A$2:$A$403")&amp;INDIRECT("Sect"&amp;AJ$1&amp;"!$B$2:$B$403"),0))</f>
        <v>24</v>
      </c>
      <c r="AK18" s="41">
        <f t="array" ref="AK18" ca="1">INDEX(INDIRECT("Sect"&amp;AK$1&amp;"!$C$2:$C$403"),MATCH($A18&amp;$B18,INDIRECT("Sect"&amp;AK$1&amp;"!$A$2:$A$403")&amp;INDIRECT("Sect"&amp;AK$1&amp;"!$B$2:$B$403"),0))</f>
        <v>24</v>
      </c>
      <c r="AL18" s="41">
        <f t="array" ref="AL18" ca="1">INDEX(INDIRECT("Sect"&amp;AL$1&amp;"!$C$2:$C$403"),MATCH($A18&amp;$B18,INDIRECT("Sect"&amp;AL$1&amp;"!$A$2:$A$403")&amp;INDIRECT("Sect"&amp;AL$1&amp;"!$B$2:$B$403"),0))</f>
        <v>24</v>
      </c>
      <c r="AM18" s="41">
        <f t="array" ref="AM18" ca="1">INDEX(INDIRECT("Sect"&amp;AM$1&amp;"!$C$2:$C$403"),MATCH($A18&amp;$B18,INDIRECT("Sect"&amp;AM$1&amp;"!$A$2:$A$403")&amp;INDIRECT("Sect"&amp;AM$1&amp;"!$B$2:$B$403"),0))</f>
        <v>24</v>
      </c>
      <c r="AN18" s="41">
        <f t="array" ref="AN18" ca="1">INDEX(INDIRECT("Sect"&amp;AN$1&amp;"!$C$2:$C$403"),MATCH($A18&amp;$B18,INDIRECT("Sect"&amp;AN$1&amp;"!$A$2:$A$403")&amp;INDIRECT("Sect"&amp;AN$1&amp;"!$B$2:$B$403"),0))</f>
        <v>24</v>
      </c>
      <c r="AO18" s="41">
        <f t="array" ref="AO18" ca="1">INDEX(INDIRECT("Sect"&amp;AO$1&amp;"!$C$2:$C$403"),MATCH($A18&amp;$B18,INDIRECT("Sect"&amp;AO$1&amp;"!$A$2:$A$403")&amp;INDIRECT("Sect"&amp;AO$1&amp;"!$B$2:$B$403"),0))</f>
        <v>24</v>
      </c>
      <c r="AP18" s="41">
        <f t="array" ref="AP18" ca="1">INDEX(INDIRECT("Sect"&amp;AP$1&amp;"!$C$2:$C$403"),MATCH($A18&amp;$B18,INDIRECT("Sect"&amp;AP$1&amp;"!$A$2:$A$403")&amp;INDIRECT("Sect"&amp;AP$1&amp;"!$B$2:$B$403"),0))</f>
        <v>23</v>
      </c>
      <c r="AQ18" s="41">
        <f t="array" ref="AQ18" ca="1">INDEX(INDIRECT("Sect"&amp;AQ$1&amp;"!$C$2:$C$403"),MATCH($A18&amp;$B18,INDIRECT("Sect"&amp;AQ$1&amp;"!$A$2:$A$403")&amp;INDIRECT("Sect"&amp;AQ$1&amp;"!$B$2:$B$403"),0))</f>
        <v>24</v>
      </c>
      <c r="AR18" s="41">
        <f t="array" ref="AR18" ca="1">INDEX(INDIRECT("Sect"&amp;AR$1&amp;"!$C$2:$C$403"),MATCH($A18&amp;$B18,INDIRECT("Sect"&amp;AR$1&amp;"!$A$2:$A$403")&amp;INDIRECT("Sect"&amp;AR$1&amp;"!$B$2:$B$403"),0))</f>
        <v>24</v>
      </c>
      <c r="AS18" s="41">
        <f t="array" ref="AS18" ca="1">INDEX(INDIRECT("Sect"&amp;AS$1&amp;"!$C$2:$C$403"),MATCH($A18&amp;$B18,INDIRECT("Sect"&amp;AS$1&amp;"!$A$2:$A$403")&amp;INDIRECT("Sect"&amp;AS$1&amp;"!$B$2:$B$403"),0))</f>
        <v>24</v>
      </c>
      <c r="AT18" s="41">
        <f t="array" ref="AT18" ca="1">INDEX(INDIRECT("Sect"&amp;AT$1&amp;"!$C$2:$C$403"),MATCH($A18&amp;$B18,INDIRECT("Sect"&amp;AT$1&amp;"!$A$2:$A$403")&amp;INDIRECT("Sect"&amp;AT$1&amp;"!$B$2:$B$403"),0))</f>
        <v>24</v>
      </c>
      <c r="AU18" s="41">
        <f t="array" ref="AU18" ca="1">INDEX(INDIRECT("Sect"&amp;AU$1&amp;"!$C$2:$C$403"),MATCH($A18&amp;$B18,INDIRECT("Sect"&amp;AU$1&amp;"!$A$2:$A$403")&amp;INDIRECT("Sect"&amp;AU$1&amp;"!$B$2:$B$403"),0))</f>
        <v>24</v>
      </c>
    </row>
    <row r="19" spans="1:47">
      <c r="A19" s="44" t="s">
        <v>358</v>
      </c>
      <c r="B19" t="s">
        <v>392</v>
      </c>
      <c r="C19" s="42">
        <v>24</v>
      </c>
      <c r="D19" t="s">
        <v>393</v>
      </c>
      <c r="E19" t="s">
        <v>361</v>
      </c>
      <c r="F19" t="s">
        <v>367</v>
      </c>
      <c r="G19" t="s">
        <v>205</v>
      </c>
      <c r="H19" t="s">
        <v>422</v>
      </c>
      <c r="I19" t="s">
        <v>423</v>
      </c>
      <c r="K19">
        <f t="array" ref="K19" ca="1">INDEX(INDIRECT("Sect"&amp;K$1&amp;"!$C$2:$C$403"),MATCH($A19&amp;$B19,INDIRECT("Sect"&amp;K$1&amp;"!$A$2:$A$403")&amp;INDIRECT("Sect"&amp;K$1&amp;"!$B$2:$B$403"),0))</f>
        <v>1</v>
      </c>
      <c r="L19">
        <f t="array" ref="L19" ca="1">INDEX(INDIRECT("Sect"&amp;L$1&amp;"!$C$2:$C$403"),MATCH($A19&amp;$B19,INDIRECT("Sect"&amp;L$1&amp;"!$A$2:$A$403")&amp;INDIRECT("Sect"&amp;L$1&amp;"!$B$2:$B$403"),0))</f>
        <v>2</v>
      </c>
      <c r="M19">
        <f t="array" ref="M19" ca="1">INDEX(INDIRECT("Sect"&amp;M$1&amp;"!$C$2:$C$403"),MATCH($A19&amp;$B19,INDIRECT("Sect"&amp;M$1&amp;"!$A$2:$A$403")&amp;INDIRECT("Sect"&amp;M$1&amp;"!$B$2:$B$403"),0))</f>
        <v>2</v>
      </c>
      <c r="N19">
        <f t="array" ref="N19" ca="1">INDEX(INDIRECT("Sect"&amp;N$1&amp;"!$C$2:$C$403"),MATCH($A19&amp;$B19,INDIRECT("Sect"&amp;N$1&amp;"!$A$2:$A$403")&amp;INDIRECT("Sect"&amp;N$1&amp;"!$B$2:$B$403"),0))</f>
        <v>2</v>
      </c>
      <c r="O19">
        <f t="array" ref="O19" ca="1">INDEX(INDIRECT("Sect"&amp;O$1&amp;"!$C$2:$C$403"),MATCH($A19&amp;$B19,INDIRECT("Sect"&amp;O$1&amp;"!$A$2:$A$403")&amp;INDIRECT("Sect"&amp;O$1&amp;"!$B$2:$B$403"),0))</f>
        <v>2</v>
      </c>
      <c r="P19">
        <f t="array" ref="P19" ca="1">INDEX(INDIRECT("Sect"&amp;P$1&amp;"!$C$2:$C$403"),MATCH($A19&amp;$B19,INDIRECT("Sect"&amp;P$1&amp;"!$A$2:$A$403")&amp;INDIRECT("Sect"&amp;P$1&amp;"!$B$2:$B$403"),0))</f>
        <v>2</v>
      </c>
      <c r="Q19">
        <f t="array" ref="Q19" ca="1">INDEX(INDIRECT("Sect"&amp;Q$1&amp;"!$C$2:$C$403"),MATCH($A19&amp;$B19,INDIRECT("Sect"&amp;Q$1&amp;"!$A$2:$A$403")&amp;INDIRECT("Sect"&amp;Q$1&amp;"!$B$2:$B$403"),0))</f>
        <v>2</v>
      </c>
      <c r="R19">
        <f t="array" ref="R19" ca="1">INDEX(INDIRECT("Sect"&amp;R$1&amp;"!$C$2:$C$403"),MATCH($A19&amp;$B19,INDIRECT("Sect"&amp;R$1&amp;"!$A$2:$A$403")&amp;INDIRECT("Sect"&amp;R$1&amp;"!$B$2:$B$403"),0))</f>
        <v>6</v>
      </c>
      <c r="S19" s="41">
        <f t="array" ref="S19" ca="1">INDEX(INDIRECT("Sect"&amp;S$1&amp;"!$C$2:$C$403"),MATCH($A19&amp;$B19,INDIRECT("Sect"&amp;S$1&amp;"!$A$2:$A$403")&amp;INDIRECT("Sect"&amp;S$1&amp;"!$B$2:$B$403"),0))</f>
        <v>24</v>
      </c>
      <c r="T19" s="41">
        <f t="array" ref="T19" ca="1">INDEX(INDIRECT("Sect"&amp;T$1&amp;"!$C$2:$C$403"),MATCH($A19&amp;$B19,INDIRECT("Sect"&amp;T$1&amp;"!$A$2:$A$403")&amp;INDIRECT("Sect"&amp;T$1&amp;"!$B$2:$B$403"),0))</f>
        <v>24</v>
      </c>
      <c r="U19" s="41">
        <f t="array" ref="U19" ca="1">INDEX(INDIRECT("Sect"&amp;U$1&amp;"!$C$2:$C$403"),MATCH($A19&amp;$B19,INDIRECT("Sect"&amp;U$1&amp;"!$A$2:$A$403")&amp;INDIRECT("Sect"&amp;U$1&amp;"!$B$2:$B$403"),0))</f>
        <v>24</v>
      </c>
      <c r="V19" s="41">
        <f t="array" ref="V19" ca="1">INDEX(INDIRECT("Sect"&amp;V$1&amp;"!$C$2:$C$403"),MATCH($A19&amp;$B19,INDIRECT("Sect"&amp;V$1&amp;"!$A$2:$A$403")&amp;INDIRECT("Sect"&amp;V$1&amp;"!$B$2:$B$403"),0))</f>
        <v>24</v>
      </c>
      <c r="W19" s="41">
        <f t="array" ref="W19" ca="1">INDEX(INDIRECT("Sect"&amp;W$1&amp;"!$C$2:$C$403"),MATCH($A19&amp;$B19,INDIRECT("Sect"&amp;W$1&amp;"!$A$2:$A$403")&amp;INDIRECT("Sect"&amp;W$1&amp;"!$B$2:$B$403"),0))</f>
        <v>24</v>
      </c>
      <c r="X19" s="41">
        <f t="array" ref="X19" ca="1">INDEX(INDIRECT("Sect"&amp;X$1&amp;"!$C$2:$C$403"),MATCH($A19&amp;$B19,INDIRECT("Sect"&amp;X$1&amp;"!$A$2:$A$403")&amp;INDIRECT("Sect"&amp;X$1&amp;"!$B$2:$B$403"),0))</f>
        <v>24</v>
      </c>
      <c r="Y19" s="41">
        <f t="array" ref="Y19" ca="1">INDEX(INDIRECT("Sect"&amp;Y$1&amp;"!$C$2:$C$403"),MATCH($A19&amp;$B19,INDIRECT("Sect"&amp;Y$1&amp;"!$A$2:$A$403")&amp;INDIRECT("Sect"&amp;Y$1&amp;"!$B$2:$B$403"),0))</f>
        <v>24</v>
      </c>
      <c r="Z19" s="41">
        <f t="array" ref="Z19" ca="1">INDEX(INDIRECT("Sect"&amp;Z$1&amp;"!$C$2:$C$403"),MATCH($A19&amp;$B19,INDIRECT("Sect"&amp;Z$1&amp;"!$A$2:$A$403")&amp;INDIRECT("Sect"&amp;Z$1&amp;"!$B$2:$B$403"),0))</f>
        <v>24</v>
      </c>
      <c r="AA19" s="41">
        <f t="array" ref="AA19" ca="1">INDEX(INDIRECT("Sect"&amp;AA$1&amp;"!$C$2:$C$403"),MATCH($A19&amp;$B19,INDIRECT("Sect"&amp;AA$1&amp;"!$A$2:$A$403")&amp;INDIRECT("Sect"&amp;AA$1&amp;"!$B$2:$B$403"),0))</f>
        <v>24</v>
      </c>
      <c r="AB19" s="41">
        <f t="array" ref="AB19" ca="1">INDEX(INDIRECT("Sect"&amp;AB$1&amp;"!$C$2:$C$403"),MATCH($A19&amp;$B19,INDIRECT("Sect"&amp;AB$1&amp;"!$A$2:$A$403")&amp;INDIRECT("Sect"&amp;AB$1&amp;"!$B$2:$B$403"),0))</f>
        <v>24</v>
      </c>
      <c r="AC19" s="41">
        <f t="array" ref="AC19" ca="1">INDEX(INDIRECT("Sect"&amp;AC$1&amp;"!$C$2:$C$403"),MATCH($A19&amp;$B19,INDIRECT("Sect"&amp;AC$1&amp;"!$A$2:$A$403")&amp;INDIRECT("Sect"&amp;AC$1&amp;"!$B$2:$B$403"),0))</f>
        <v>24</v>
      </c>
      <c r="AD19" s="41">
        <f t="array" ref="AD19" ca="1">INDEX(INDIRECT("Sect"&amp;AD$1&amp;"!$C$2:$C$403"),MATCH($A19&amp;$B19,INDIRECT("Sect"&amp;AD$1&amp;"!$A$2:$A$403")&amp;INDIRECT("Sect"&amp;AD$1&amp;"!$B$2:$B$403"),0))</f>
        <v>24</v>
      </c>
      <c r="AE19" s="41">
        <f t="array" ref="AE19" ca="1">INDEX(INDIRECT("Sect"&amp;AE$1&amp;"!$C$2:$C$403"),MATCH($A19&amp;$B19,INDIRECT("Sect"&amp;AE$1&amp;"!$A$2:$A$403")&amp;INDIRECT("Sect"&amp;AE$1&amp;"!$B$2:$B$403"),0))</f>
        <v>23</v>
      </c>
      <c r="AF19" s="41">
        <f t="array" ref="AF19" ca="1">INDEX(INDIRECT("Sect"&amp;AF$1&amp;"!$C$2:$C$403"),MATCH($A19&amp;$B19,INDIRECT("Sect"&amp;AF$1&amp;"!$A$2:$A$403")&amp;INDIRECT("Sect"&amp;AF$1&amp;"!$B$2:$B$403"),0))</f>
        <v>23</v>
      </c>
      <c r="AG19" s="41">
        <f t="array" ref="AG19" ca="1">INDEX(INDIRECT("Sect"&amp;AG$1&amp;"!$C$2:$C$403"),MATCH($A19&amp;$B19,INDIRECT("Sect"&amp;AG$1&amp;"!$A$2:$A$403")&amp;INDIRECT("Sect"&amp;AG$1&amp;"!$B$2:$B$403"),0))</f>
        <v>24</v>
      </c>
      <c r="AH19" s="41">
        <f t="array" ref="AH19" ca="1">INDEX(INDIRECT("Sect"&amp;AH$1&amp;"!$C$2:$C$403"),MATCH($A19&amp;$B19,INDIRECT("Sect"&amp;AH$1&amp;"!$A$2:$A$403")&amp;INDIRECT("Sect"&amp;AH$1&amp;"!$B$2:$B$403"),0))</f>
        <v>23</v>
      </c>
      <c r="AI19" s="41">
        <f t="array" ref="AI19" ca="1">INDEX(INDIRECT("Sect"&amp;AI$1&amp;"!$C$2:$C$403"),MATCH($A19&amp;$B19,INDIRECT("Sect"&amp;AI$1&amp;"!$A$2:$A$403")&amp;INDIRECT("Sect"&amp;AI$1&amp;"!$B$2:$B$403"),0))</f>
        <v>23</v>
      </c>
      <c r="AJ19" s="41">
        <f t="array" ref="AJ19" ca="1">INDEX(INDIRECT("Sect"&amp;AJ$1&amp;"!$C$2:$C$403"),MATCH($A19&amp;$B19,INDIRECT("Sect"&amp;AJ$1&amp;"!$A$2:$A$403")&amp;INDIRECT("Sect"&amp;AJ$1&amp;"!$B$2:$B$403"),0))</f>
        <v>23</v>
      </c>
      <c r="AK19" s="41">
        <f t="array" ref="AK19" ca="1">INDEX(INDIRECT("Sect"&amp;AK$1&amp;"!$C$2:$C$403"),MATCH($A19&amp;$B19,INDIRECT("Sect"&amp;AK$1&amp;"!$A$2:$A$403")&amp;INDIRECT("Sect"&amp;AK$1&amp;"!$B$2:$B$403"),0))</f>
        <v>24</v>
      </c>
      <c r="AL19" s="41">
        <f t="array" ref="AL19" ca="1">INDEX(INDIRECT("Sect"&amp;AL$1&amp;"!$C$2:$C$403"),MATCH($A19&amp;$B19,INDIRECT("Sect"&amp;AL$1&amp;"!$A$2:$A$403")&amp;INDIRECT("Sect"&amp;AL$1&amp;"!$B$2:$B$403"),0))</f>
        <v>24</v>
      </c>
      <c r="AM19" s="41">
        <f t="array" ref="AM19" ca="1">INDEX(INDIRECT("Sect"&amp;AM$1&amp;"!$C$2:$C$403"),MATCH($A19&amp;$B19,INDIRECT("Sect"&amp;AM$1&amp;"!$A$2:$A$403")&amp;INDIRECT("Sect"&amp;AM$1&amp;"!$B$2:$B$403"),0))</f>
        <v>24</v>
      </c>
      <c r="AN19" s="41">
        <f t="array" ref="AN19" ca="1">INDEX(INDIRECT("Sect"&amp;AN$1&amp;"!$C$2:$C$403"),MATCH($A19&amp;$B19,INDIRECT("Sect"&amp;AN$1&amp;"!$A$2:$A$403")&amp;INDIRECT("Sect"&amp;AN$1&amp;"!$B$2:$B$403"),0))</f>
        <v>24</v>
      </c>
      <c r="AO19" s="41">
        <f t="array" ref="AO19" ca="1">INDEX(INDIRECT("Sect"&amp;AO$1&amp;"!$C$2:$C$403"),MATCH($A19&amp;$B19,INDIRECT("Sect"&amp;AO$1&amp;"!$A$2:$A$403")&amp;INDIRECT("Sect"&amp;AO$1&amp;"!$B$2:$B$403"),0))</f>
        <v>24</v>
      </c>
      <c r="AP19" s="41">
        <f t="array" ref="AP19" ca="1">INDEX(INDIRECT("Sect"&amp;AP$1&amp;"!$C$2:$C$403"),MATCH($A19&amp;$B19,INDIRECT("Sect"&amp;AP$1&amp;"!$A$2:$A$403")&amp;INDIRECT("Sect"&amp;AP$1&amp;"!$B$2:$B$403"),0))</f>
        <v>21</v>
      </c>
      <c r="AQ19" s="41">
        <f t="array" ref="AQ19" ca="1">INDEX(INDIRECT("Sect"&amp;AQ$1&amp;"!$C$2:$C$403"),MATCH($A19&amp;$B19,INDIRECT("Sect"&amp;AQ$1&amp;"!$A$2:$A$403")&amp;INDIRECT("Sect"&amp;AQ$1&amp;"!$B$2:$B$403"),0))</f>
        <v>22</v>
      </c>
      <c r="AR19" s="41">
        <f t="array" ref="AR19" ca="1">INDEX(INDIRECT("Sect"&amp;AR$1&amp;"!$C$2:$C$403"),MATCH($A19&amp;$B19,INDIRECT("Sect"&amp;AR$1&amp;"!$A$2:$A$403")&amp;INDIRECT("Sect"&amp;AR$1&amp;"!$B$2:$B$403"),0))</f>
        <v>21</v>
      </c>
      <c r="AS19" s="41">
        <f t="array" ref="AS19" ca="1">INDEX(INDIRECT("Sect"&amp;AS$1&amp;"!$C$2:$C$403"),MATCH($A19&amp;$B19,INDIRECT("Sect"&amp;AS$1&amp;"!$A$2:$A$403")&amp;INDIRECT("Sect"&amp;AS$1&amp;"!$B$2:$B$403"),0))</f>
        <v>21</v>
      </c>
      <c r="AT19" s="41">
        <f t="array" ref="AT19" ca="1">INDEX(INDIRECT("Sect"&amp;AT$1&amp;"!$C$2:$C$403"),MATCH($A19&amp;$B19,INDIRECT("Sect"&amp;AT$1&amp;"!$A$2:$A$403")&amp;INDIRECT("Sect"&amp;AT$1&amp;"!$B$2:$B$403"),0))</f>
        <v>22</v>
      </c>
      <c r="AU19" s="41">
        <f t="array" ref="AU19" ca="1">INDEX(INDIRECT("Sect"&amp;AU$1&amp;"!$C$2:$C$403"),MATCH($A19&amp;$B19,INDIRECT("Sect"&amp;AU$1&amp;"!$A$2:$A$403")&amp;INDIRECT("Sect"&amp;AU$1&amp;"!$B$2:$B$403"),0))</f>
        <v>23</v>
      </c>
    </row>
    <row r="20" spans="1:47">
      <c r="A20" s="44" t="s">
        <v>358</v>
      </c>
      <c r="B20" t="s">
        <v>394</v>
      </c>
      <c r="C20" s="42">
        <v>0</v>
      </c>
      <c r="D20" t="s">
        <v>436</v>
      </c>
      <c r="E20" t="s">
        <v>361</v>
      </c>
      <c r="F20" t="s">
        <v>367</v>
      </c>
      <c r="G20" t="s">
        <v>425</v>
      </c>
      <c r="H20" t="s">
        <v>214</v>
      </c>
      <c r="I20" t="s">
        <v>215</v>
      </c>
      <c r="K20">
        <f t="array" ref="K20" ca="1">INDEX(INDIRECT("Sect"&amp;K$1&amp;"!$C$2:$C$403"),MATCH($A20&amp;$B20,INDIRECT("Sect"&amp;K$1&amp;"!$A$2:$A$403")&amp;INDIRECT("Sect"&amp;K$1&amp;"!$B$2:$B$403"),0))</f>
        <v>0</v>
      </c>
      <c r="L20">
        <f t="array" ref="L20" ca="1">INDEX(INDIRECT("Sect"&amp;L$1&amp;"!$C$2:$C$403"),MATCH($A20&amp;$B20,INDIRECT("Sect"&amp;L$1&amp;"!$A$2:$A$403")&amp;INDIRECT("Sect"&amp;L$1&amp;"!$B$2:$B$403"),0))</f>
        <v>0</v>
      </c>
      <c r="M20">
        <f t="array" ref="M20" ca="1">INDEX(INDIRECT("Sect"&amp;M$1&amp;"!$C$2:$C$403"),MATCH($A20&amp;$B20,INDIRECT("Sect"&amp;M$1&amp;"!$A$2:$A$403")&amp;INDIRECT("Sect"&amp;M$1&amp;"!$B$2:$B$403"),0))</f>
        <v>0</v>
      </c>
      <c r="N20">
        <f t="array" ref="N20" ca="1">INDEX(INDIRECT("Sect"&amp;N$1&amp;"!$C$2:$C$403"),MATCH($A20&amp;$B20,INDIRECT("Sect"&amp;N$1&amp;"!$A$2:$A$403")&amp;INDIRECT("Sect"&amp;N$1&amp;"!$B$2:$B$403"),0))</f>
        <v>0</v>
      </c>
      <c r="O20">
        <f t="array" ref="O20" ca="1">INDEX(INDIRECT("Sect"&amp;O$1&amp;"!$C$2:$C$403"),MATCH($A20&amp;$B20,INDIRECT("Sect"&amp;O$1&amp;"!$A$2:$A$403")&amp;INDIRECT("Sect"&amp;O$1&amp;"!$B$2:$B$403"),0))</f>
        <v>0</v>
      </c>
      <c r="P20">
        <f t="array" ref="P20" ca="1">INDEX(INDIRECT("Sect"&amp;P$1&amp;"!$C$2:$C$403"),MATCH($A20&amp;$B20,INDIRECT("Sect"&amp;P$1&amp;"!$A$2:$A$403")&amp;INDIRECT("Sect"&amp;P$1&amp;"!$B$2:$B$403"),0))</f>
        <v>0</v>
      </c>
      <c r="Q20">
        <f t="array" ref="Q20" ca="1">INDEX(INDIRECT("Sect"&amp;Q$1&amp;"!$C$2:$C$403"),MATCH($A20&amp;$B20,INDIRECT("Sect"&amp;Q$1&amp;"!$A$2:$A$403")&amp;INDIRECT("Sect"&amp;Q$1&amp;"!$B$2:$B$403"),0))</f>
        <v>0</v>
      </c>
      <c r="R20">
        <f t="array" ref="R20" ca="1">INDEX(INDIRECT("Sect"&amp;R$1&amp;"!$C$2:$C$403"),MATCH($A20&amp;$B20,INDIRECT("Sect"&amp;R$1&amp;"!$A$2:$A$403")&amp;INDIRECT("Sect"&amp;R$1&amp;"!$B$2:$B$403"),0))</f>
        <v>0</v>
      </c>
      <c r="S20" s="41">
        <f t="array" ref="S20" ca="1">INDEX(INDIRECT("Sect"&amp;S$1&amp;"!$C$2:$C$403"),MATCH($A20&amp;$B20,INDIRECT("Sect"&amp;S$1&amp;"!$A$2:$A$403")&amp;INDIRECT("Sect"&amp;S$1&amp;"!$B$2:$B$403"),0))</f>
        <v>0</v>
      </c>
      <c r="T20" s="41">
        <f t="array" ref="T20" ca="1">INDEX(INDIRECT("Sect"&amp;T$1&amp;"!$C$2:$C$403"),MATCH($A20&amp;$B20,INDIRECT("Sect"&amp;T$1&amp;"!$A$2:$A$403")&amp;INDIRECT("Sect"&amp;T$1&amp;"!$B$2:$B$403"),0))</f>
        <v>0</v>
      </c>
      <c r="U20" s="41">
        <f t="array" ref="U20" ca="1">INDEX(INDIRECT("Sect"&amp;U$1&amp;"!$C$2:$C$403"),MATCH($A20&amp;$B20,INDIRECT("Sect"&amp;U$1&amp;"!$A$2:$A$403")&amp;INDIRECT("Sect"&amp;U$1&amp;"!$B$2:$B$403"),0))</f>
        <v>0</v>
      </c>
      <c r="V20" s="41">
        <f t="array" ref="V20" ca="1">INDEX(INDIRECT("Sect"&amp;V$1&amp;"!$C$2:$C$403"),MATCH($A20&amp;$B20,INDIRECT("Sect"&amp;V$1&amp;"!$A$2:$A$403")&amp;INDIRECT("Sect"&amp;V$1&amp;"!$B$2:$B$403"),0))</f>
        <v>0</v>
      </c>
      <c r="W20" s="41">
        <f t="array" ref="W20" ca="1">INDEX(INDIRECT("Sect"&amp;W$1&amp;"!$C$2:$C$403"),MATCH($A20&amp;$B20,INDIRECT("Sect"&amp;W$1&amp;"!$A$2:$A$403")&amp;INDIRECT("Sect"&amp;W$1&amp;"!$B$2:$B$403"),0))</f>
        <v>0</v>
      </c>
      <c r="X20" s="41">
        <f t="array" ref="X20" ca="1">INDEX(INDIRECT("Sect"&amp;X$1&amp;"!$C$2:$C$403"),MATCH($A20&amp;$B20,INDIRECT("Sect"&amp;X$1&amp;"!$A$2:$A$403")&amp;INDIRECT("Sect"&amp;X$1&amp;"!$B$2:$B$403"),0))</f>
        <v>0</v>
      </c>
      <c r="Y20" s="41">
        <f t="array" ref="Y20" ca="1">INDEX(INDIRECT("Sect"&amp;Y$1&amp;"!$C$2:$C$403"),MATCH($A20&amp;$B20,INDIRECT("Sect"&amp;Y$1&amp;"!$A$2:$A$403")&amp;INDIRECT("Sect"&amp;Y$1&amp;"!$B$2:$B$403"),0))</f>
        <v>0</v>
      </c>
      <c r="Z20" s="41">
        <f t="array" ref="Z20" ca="1">INDEX(INDIRECT("Sect"&amp;Z$1&amp;"!$C$2:$C$403"),MATCH($A20&amp;$B20,INDIRECT("Sect"&amp;Z$1&amp;"!$A$2:$A$403")&amp;INDIRECT("Sect"&amp;Z$1&amp;"!$B$2:$B$403"),0))</f>
        <v>0</v>
      </c>
      <c r="AA20" s="41">
        <f t="array" ref="AA20" ca="1">INDEX(INDIRECT("Sect"&amp;AA$1&amp;"!$C$2:$C$403"),MATCH($A20&amp;$B20,INDIRECT("Sect"&amp;AA$1&amp;"!$A$2:$A$403")&amp;INDIRECT("Sect"&amp;AA$1&amp;"!$B$2:$B$403"),0))</f>
        <v>0</v>
      </c>
      <c r="AB20" s="41">
        <f t="array" ref="AB20" ca="1">INDEX(INDIRECT("Sect"&amp;AB$1&amp;"!$C$2:$C$403"),MATCH($A20&amp;$B20,INDIRECT("Sect"&amp;AB$1&amp;"!$A$2:$A$403")&amp;INDIRECT("Sect"&amp;AB$1&amp;"!$B$2:$B$403"),0))</f>
        <v>0</v>
      </c>
      <c r="AC20" s="41">
        <f t="array" ref="AC20" ca="1">INDEX(INDIRECT("Sect"&amp;AC$1&amp;"!$C$2:$C$403"),MATCH($A20&amp;$B20,INDIRECT("Sect"&amp;AC$1&amp;"!$A$2:$A$403")&amp;INDIRECT("Sect"&amp;AC$1&amp;"!$B$2:$B$403"),0))</f>
        <v>0</v>
      </c>
      <c r="AD20" s="41">
        <f t="array" ref="AD20" ca="1">INDEX(INDIRECT("Sect"&amp;AD$1&amp;"!$C$2:$C$403"),MATCH($A20&amp;$B20,INDIRECT("Sect"&amp;AD$1&amp;"!$A$2:$A$403")&amp;INDIRECT("Sect"&amp;AD$1&amp;"!$B$2:$B$403"),0))</f>
        <v>0</v>
      </c>
      <c r="AE20" s="41">
        <f t="array" ref="AE20" ca="1">INDEX(INDIRECT("Sect"&amp;AE$1&amp;"!$C$2:$C$403"),MATCH($A20&amp;$B20,INDIRECT("Sect"&amp;AE$1&amp;"!$A$2:$A$403")&amp;INDIRECT("Sect"&amp;AE$1&amp;"!$B$2:$B$403"),0))</f>
        <v>0</v>
      </c>
      <c r="AF20" s="41">
        <f t="array" ref="AF20" ca="1">INDEX(INDIRECT("Sect"&amp;AF$1&amp;"!$C$2:$C$403"),MATCH($A20&amp;$B20,INDIRECT("Sect"&amp;AF$1&amp;"!$A$2:$A$403")&amp;INDIRECT("Sect"&amp;AF$1&amp;"!$B$2:$B$403"),0))</f>
        <v>0</v>
      </c>
      <c r="AG20" s="41">
        <f t="array" ref="AG20" ca="1">INDEX(INDIRECT("Sect"&amp;AG$1&amp;"!$C$2:$C$403"),MATCH($A20&amp;$B20,INDIRECT("Sect"&amp;AG$1&amp;"!$A$2:$A$403")&amp;INDIRECT("Sect"&amp;AG$1&amp;"!$B$2:$B$403"),0))</f>
        <v>0</v>
      </c>
      <c r="AH20" s="41">
        <f t="array" ref="AH20" ca="1">INDEX(INDIRECT("Sect"&amp;AH$1&amp;"!$C$2:$C$403"),MATCH($A20&amp;$B20,INDIRECT("Sect"&amp;AH$1&amp;"!$A$2:$A$403")&amp;INDIRECT("Sect"&amp;AH$1&amp;"!$B$2:$B$403"),0))</f>
        <v>0</v>
      </c>
      <c r="AI20" s="41">
        <f t="array" ref="AI20" ca="1">INDEX(INDIRECT("Sect"&amp;AI$1&amp;"!$C$2:$C$403"),MATCH($A20&amp;$B20,INDIRECT("Sect"&amp;AI$1&amp;"!$A$2:$A$403")&amp;INDIRECT("Sect"&amp;AI$1&amp;"!$B$2:$B$403"),0))</f>
        <v>0</v>
      </c>
      <c r="AJ20" s="41">
        <f t="array" ref="AJ20" ca="1">INDEX(INDIRECT("Sect"&amp;AJ$1&amp;"!$C$2:$C$403"),MATCH($A20&amp;$B20,INDIRECT("Sect"&amp;AJ$1&amp;"!$A$2:$A$403")&amp;INDIRECT("Sect"&amp;AJ$1&amp;"!$B$2:$B$403"),0))</f>
        <v>0</v>
      </c>
      <c r="AK20" s="41">
        <f t="array" ref="AK20" ca="1">INDEX(INDIRECT("Sect"&amp;AK$1&amp;"!$C$2:$C$403"),MATCH($A20&amp;$B20,INDIRECT("Sect"&amp;AK$1&amp;"!$A$2:$A$403")&amp;INDIRECT("Sect"&amp;AK$1&amp;"!$B$2:$B$403"),0))</f>
        <v>0</v>
      </c>
      <c r="AL20" s="41">
        <f t="array" ref="AL20" ca="1">INDEX(INDIRECT("Sect"&amp;AL$1&amp;"!$C$2:$C$403"),MATCH($A20&amp;$B20,INDIRECT("Sect"&amp;AL$1&amp;"!$A$2:$A$403")&amp;INDIRECT("Sect"&amp;AL$1&amp;"!$B$2:$B$403"),0))</f>
        <v>0</v>
      </c>
      <c r="AM20" s="41">
        <f t="array" ref="AM20" ca="1">INDEX(INDIRECT("Sect"&amp;AM$1&amp;"!$C$2:$C$403"),MATCH($A20&amp;$B20,INDIRECT("Sect"&amp;AM$1&amp;"!$A$2:$A$403")&amp;INDIRECT("Sect"&amp;AM$1&amp;"!$B$2:$B$403"),0))</f>
        <v>0</v>
      </c>
      <c r="AN20" s="41">
        <f t="array" ref="AN20" ca="1">INDEX(INDIRECT("Sect"&amp;AN$1&amp;"!$C$2:$C$403"),MATCH($A20&amp;$B20,INDIRECT("Sect"&amp;AN$1&amp;"!$A$2:$A$403")&amp;INDIRECT("Sect"&amp;AN$1&amp;"!$B$2:$B$403"),0))</f>
        <v>0</v>
      </c>
      <c r="AO20" s="41">
        <f t="array" ref="AO20" ca="1">INDEX(INDIRECT("Sect"&amp;AO$1&amp;"!$C$2:$C$403"),MATCH($A20&amp;$B20,INDIRECT("Sect"&amp;AO$1&amp;"!$A$2:$A$403")&amp;INDIRECT("Sect"&amp;AO$1&amp;"!$B$2:$B$403"),0))</f>
        <v>0</v>
      </c>
      <c r="AP20" s="41">
        <f t="array" ref="AP20" ca="1">INDEX(INDIRECT("Sect"&amp;AP$1&amp;"!$C$2:$C$403"),MATCH($A20&amp;$B20,INDIRECT("Sect"&amp;AP$1&amp;"!$A$2:$A$403")&amp;INDIRECT("Sect"&amp;AP$1&amp;"!$B$2:$B$403"),0))</f>
        <v>0</v>
      </c>
      <c r="AQ20" s="41">
        <f t="array" ref="AQ20" ca="1">INDEX(INDIRECT("Sect"&amp;AQ$1&amp;"!$C$2:$C$403"),MATCH($A20&amp;$B20,INDIRECT("Sect"&amp;AQ$1&amp;"!$A$2:$A$403")&amp;INDIRECT("Sect"&amp;AQ$1&amp;"!$B$2:$B$403"),0))</f>
        <v>0</v>
      </c>
      <c r="AR20" s="41">
        <f t="array" ref="AR20" ca="1">INDEX(INDIRECT("Sect"&amp;AR$1&amp;"!$C$2:$C$403"),MATCH($A20&amp;$B20,INDIRECT("Sect"&amp;AR$1&amp;"!$A$2:$A$403")&amp;INDIRECT("Sect"&amp;AR$1&amp;"!$B$2:$B$403"),0))</f>
        <v>0</v>
      </c>
      <c r="AS20" s="41">
        <f t="array" ref="AS20" ca="1">INDEX(INDIRECT("Sect"&amp;AS$1&amp;"!$C$2:$C$403"),MATCH($A20&amp;$B20,INDIRECT("Sect"&amp;AS$1&amp;"!$A$2:$A$403")&amp;INDIRECT("Sect"&amp;AS$1&amp;"!$B$2:$B$403"),0))</f>
        <v>0</v>
      </c>
      <c r="AT20" s="41">
        <f t="array" ref="AT20" ca="1">INDEX(INDIRECT("Sect"&amp;AT$1&amp;"!$C$2:$C$403"),MATCH($A20&amp;$B20,INDIRECT("Sect"&amp;AT$1&amp;"!$A$2:$A$403")&amp;INDIRECT("Sect"&amp;AT$1&amp;"!$B$2:$B$403"),0))</f>
        <v>0</v>
      </c>
      <c r="AU20" s="41">
        <f t="array" ref="AU20" ca="1">INDEX(INDIRECT("Sect"&amp;AU$1&amp;"!$C$2:$C$403"),MATCH($A20&amp;$B20,INDIRECT("Sect"&amp;AU$1&amp;"!$A$2:$A$403")&amp;INDIRECT("Sect"&amp;AU$1&amp;"!$B$2:$B$403"),0))</f>
        <v>0</v>
      </c>
    </row>
    <row r="21" spans="1:47">
      <c r="A21" s="44" t="s">
        <v>358</v>
      </c>
      <c r="B21" t="s">
        <v>437</v>
      </c>
      <c r="C21" s="42">
        <v>24</v>
      </c>
      <c r="D21" t="s">
        <v>438</v>
      </c>
      <c r="E21" t="s">
        <v>361</v>
      </c>
      <c r="F21" t="s">
        <v>367</v>
      </c>
      <c r="G21" t="s">
        <v>197</v>
      </c>
      <c r="H21" t="s">
        <v>422</v>
      </c>
      <c r="I21" t="s">
        <v>195</v>
      </c>
      <c r="K21">
        <f t="array" ref="K21" ca="1">INDEX(INDIRECT("Sect"&amp;K$1&amp;"!$C$2:$C$403"),MATCH($A21&amp;$B21,INDIRECT("Sect"&amp;K$1&amp;"!$A$2:$A$403")&amp;INDIRECT("Sect"&amp;K$1&amp;"!$B$2:$B$403"),0))</f>
        <v>1</v>
      </c>
      <c r="L21">
        <f t="array" ref="L21" ca="1">INDEX(INDIRECT("Sect"&amp;L$1&amp;"!$C$2:$C$403"),MATCH($A21&amp;$B21,INDIRECT("Sect"&amp;L$1&amp;"!$A$2:$A$403")&amp;INDIRECT("Sect"&amp;L$1&amp;"!$B$2:$B$403"),0))</f>
        <v>5</v>
      </c>
      <c r="M21">
        <f t="array" ref="M21" ca="1">INDEX(INDIRECT("Sect"&amp;M$1&amp;"!$C$2:$C$403"),MATCH($A21&amp;$B21,INDIRECT("Sect"&amp;M$1&amp;"!$A$2:$A$403")&amp;INDIRECT("Sect"&amp;M$1&amp;"!$B$2:$B$403"),0))</f>
        <v>8</v>
      </c>
      <c r="N21">
        <f t="array" ref="N21" ca="1">INDEX(INDIRECT("Sect"&amp;N$1&amp;"!$C$2:$C$403"),MATCH($A21&amp;$B21,INDIRECT("Sect"&amp;N$1&amp;"!$A$2:$A$403")&amp;INDIRECT("Sect"&amp;N$1&amp;"!$B$2:$B$403"),0))</f>
        <v>11</v>
      </c>
      <c r="O21">
        <f t="array" ref="O21" ca="1">INDEX(INDIRECT("Sect"&amp;O$1&amp;"!$C$2:$C$403"),MATCH($A21&amp;$B21,INDIRECT("Sect"&amp;O$1&amp;"!$A$2:$A$403")&amp;INDIRECT("Sect"&amp;O$1&amp;"!$B$2:$B$403"),0))</f>
        <v>13</v>
      </c>
      <c r="P21">
        <f t="array" ref="P21" ca="1">INDEX(INDIRECT("Sect"&amp;P$1&amp;"!$C$2:$C$403"),MATCH($A21&amp;$B21,INDIRECT("Sect"&amp;P$1&amp;"!$A$2:$A$403")&amp;INDIRECT("Sect"&amp;P$1&amp;"!$B$2:$B$403"),0))</f>
        <v>22</v>
      </c>
      <c r="Q21">
        <f t="array" ref="Q21" ca="1">INDEX(INDIRECT("Sect"&amp;Q$1&amp;"!$C$2:$C$403"),MATCH($A21&amp;$B21,INDIRECT("Sect"&amp;Q$1&amp;"!$A$2:$A$403")&amp;INDIRECT("Sect"&amp;Q$1&amp;"!$B$2:$B$403"),0))</f>
        <v>20</v>
      </c>
      <c r="R21">
        <f t="array" ref="R21" ca="1">INDEX(INDIRECT("Sect"&amp;R$1&amp;"!$C$2:$C$403"),MATCH($A21&amp;$B21,INDIRECT("Sect"&amp;R$1&amp;"!$A$2:$A$403")&amp;INDIRECT("Sect"&amp;R$1&amp;"!$B$2:$B$403"),0))</f>
        <v>24</v>
      </c>
      <c r="S21" s="41">
        <f t="array" ref="S21" ca="1">INDEX(INDIRECT("Sect"&amp;S$1&amp;"!$C$2:$C$403"),MATCH($A21&amp;$B21,INDIRECT("Sect"&amp;S$1&amp;"!$A$2:$A$403")&amp;INDIRECT("Sect"&amp;S$1&amp;"!$B$2:$B$403"),0))</f>
        <v>24</v>
      </c>
      <c r="T21" s="41">
        <f t="array" ref="T21" ca="1">INDEX(INDIRECT("Sect"&amp;T$1&amp;"!$C$2:$C$403"),MATCH($A21&amp;$B21,INDIRECT("Sect"&amp;T$1&amp;"!$A$2:$A$403")&amp;INDIRECT("Sect"&amp;T$1&amp;"!$B$2:$B$403"),0))</f>
        <v>24</v>
      </c>
      <c r="U21" s="41">
        <f t="array" ref="U21" ca="1">INDEX(INDIRECT("Sect"&amp;U$1&amp;"!$C$2:$C$403"),MATCH($A21&amp;$B21,INDIRECT("Sect"&amp;U$1&amp;"!$A$2:$A$403")&amp;INDIRECT("Sect"&amp;U$1&amp;"!$B$2:$B$403"),0))</f>
        <v>24</v>
      </c>
      <c r="V21" s="41">
        <f t="array" ref="V21" ca="1">INDEX(INDIRECT("Sect"&amp;V$1&amp;"!$C$2:$C$403"),MATCH($A21&amp;$B21,INDIRECT("Sect"&amp;V$1&amp;"!$A$2:$A$403")&amp;INDIRECT("Sect"&amp;V$1&amp;"!$B$2:$B$403"),0))</f>
        <v>24</v>
      </c>
      <c r="W21" s="41">
        <f t="array" ref="W21" ca="1">INDEX(INDIRECT("Sect"&amp;W$1&amp;"!$C$2:$C$403"),MATCH($A21&amp;$B21,INDIRECT("Sect"&amp;W$1&amp;"!$A$2:$A$403")&amp;INDIRECT("Sect"&amp;W$1&amp;"!$B$2:$B$403"),0))</f>
        <v>24</v>
      </c>
      <c r="X21" s="41">
        <f t="array" ref="X21" ca="1">INDEX(INDIRECT("Sect"&amp;X$1&amp;"!$C$2:$C$403"),MATCH($A21&amp;$B21,INDIRECT("Sect"&amp;X$1&amp;"!$A$2:$A$403")&amp;INDIRECT("Sect"&amp;X$1&amp;"!$B$2:$B$403"),0))</f>
        <v>24</v>
      </c>
      <c r="Y21" s="41">
        <f t="array" ref="Y21" ca="1">INDEX(INDIRECT("Sect"&amp;Y$1&amp;"!$C$2:$C$403"),MATCH($A21&amp;$B21,INDIRECT("Sect"&amp;Y$1&amp;"!$A$2:$A$403")&amp;INDIRECT("Sect"&amp;Y$1&amp;"!$B$2:$B$403"),0))</f>
        <v>24</v>
      </c>
      <c r="Z21" s="41">
        <f t="array" ref="Z21" ca="1">INDEX(INDIRECT("Sect"&amp;Z$1&amp;"!$C$2:$C$403"),MATCH($A21&amp;$B21,INDIRECT("Sect"&amp;Z$1&amp;"!$A$2:$A$403")&amp;INDIRECT("Sect"&amp;Z$1&amp;"!$B$2:$B$403"),0))</f>
        <v>24</v>
      </c>
      <c r="AA21" s="41">
        <f t="array" ref="AA21" ca="1">INDEX(INDIRECT("Sect"&amp;AA$1&amp;"!$C$2:$C$403"),MATCH($A21&amp;$B21,INDIRECT("Sect"&amp;AA$1&amp;"!$A$2:$A$403")&amp;INDIRECT("Sect"&amp;AA$1&amp;"!$B$2:$B$403"),0))</f>
        <v>24</v>
      </c>
      <c r="AB21" s="41">
        <f t="array" ref="AB21" ca="1">INDEX(INDIRECT("Sect"&amp;AB$1&amp;"!$C$2:$C$403"),MATCH($A21&amp;$B21,INDIRECT("Sect"&amp;AB$1&amp;"!$A$2:$A$403")&amp;INDIRECT("Sect"&amp;AB$1&amp;"!$B$2:$B$403"),0))</f>
        <v>24</v>
      </c>
      <c r="AC21" s="41">
        <f t="array" ref="AC21" ca="1">INDEX(INDIRECT("Sect"&amp;AC$1&amp;"!$C$2:$C$403"),MATCH($A21&amp;$B21,INDIRECT("Sect"&amp;AC$1&amp;"!$A$2:$A$403")&amp;INDIRECT("Sect"&amp;AC$1&amp;"!$B$2:$B$403"),0))</f>
        <v>24</v>
      </c>
      <c r="AD21" s="41">
        <f t="array" ref="AD21" ca="1">INDEX(INDIRECT("Sect"&amp;AD$1&amp;"!$C$2:$C$403"),MATCH($A21&amp;$B21,INDIRECT("Sect"&amp;AD$1&amp;"!$A$2:$A$403")&amp;INDIRECT("Sect"&amp;AD$1&amp;"!$B$2:$B$403"),0))</f>
        <v>24</v>
      </c>
      <c r="AE21" s="41">
        <f t="array" ref="AE21" ca="1">INDEX(INDIRECT("Sect"&amp;AE$1&amp;"!$C$2:$C$403"),MATCH($A21&amp;$B21,INDIRECT("Sect"&amp;AE$1&amp;"!$A$2:$A$403")&amp;INDIRECT("Sect"&amp;AE$1&amp;"!$B$2:$B$403"),0))</f>
        <v>24</v>
      </c>
      <c r="AF21" s="41">
        <f t="array" ref="AF21" ca="1">INDEX(INDIRECT("Sect"&amp;AF$1&amp;"!$C$2:$C$403"),MATCH($A21&amp;$B21,INDIRECT("Sect"&amp;AF$1&amp;"!$A$2:$A$403")&amp;INDIRECT("Sect"&amp;AF$1&amp;"!$B$2:$B$403"),0))</f>
        <v>24</v>
      </c>
      <c r="AG21" s="41">
        <f t="array" ref="AG21" ca="1">INDEX(INDIRECT("Sect"&amp;AG$1&amp;"!$C$2:$C$403"),MATCH($A21&amp;$B21,INDIRECT("Sect"&amp;AG$1&amp;"!$A$2:$A$403")&amp;INDIRECT("Sect"&amp;AG$1&amp;"!$B$2:$B$403"),0))</f>
        <v>24</v>
      </c>
      <c r="AH21" s="41">
        <f t="array" ref="AH21" ca="1">INDEX(INDIRECT("Sect"&amp;AH$1&amp;"!$C$2:$C$403"),MATCH($A21&amp;$B21,INDIRECT("Sect"&amp;AH$1&amp;"!$A$2:$A$403")&amp;INDIRECT("Sect"&amp;AH$1&amp;"!$B$2:$B$403"),0))</f>
        <v>24</v>
      </c>
      <c r="AI21" s="41">
        <f t="array" ref="AI21" ca="1">INDEX(INDIRECT("Sect"&amp;AI$1&amp;"!$C$2:$C$403"),MATCH($A21&amp;$B21,INDIRECT("Sect"&amp;AI$1&amp;"!$A$2:$A$403")&amp;INDIRECT("Sect"&amp;AI$1&amp;"!$B$2:$B$403"),0))</f>
        <v>24</v>
      </c>
      <c r="AJ21" s="41">
        <f t="array" ref="AJ21" ca="1">INDEX(INDIRECT("Sect"&amp;AJ$1&amp;"!$C$2:$C$403"),MATCH($A21&amp;$B21,INDIRECT("Sect"&amp;AJ$1&amp;"!$A$2:$A$403")&amp;INDIRECT("Sect"&amp;AJ$1&amp;"!$B$2:$B$403"),0))</f>
        <v>24</v>
      </c>
      <c r="AK21" s="41">
        <f t="array" ref="AK21" ca="1">INDEX(INDIRECT("Sect"&amp;AK$1&amp;"!$C$2:$C$403"),MATCH($A21&amp;$B21,INDIRECT("Sect"&amp;AK$1&amp;"!$A$2:$A$403")&amp;INDIRECT("Sect"&amp;AK$1&amp;"!$B$2:$B$403"),0))</f>
        <v>24</v>
      </c>
      <c r="AL21" s="41">
        <f t="array" ref="AL21" ca="1">INDEX(INDIRECT("Sect"&amp;AL$1&amp;"!$C$2:$C$403"),MATCH($A21&amp;$B21,INDIRECT("Sect"&amp;AL$1&amp;"!$A$2:$A$403")&amp;INDIRECT("Sect"&amp;AL$1&amp;"!$B$2:$B$403"),0))</f>
        <v>24</v>
      </c>
      <c r="AM21" s="41">
        <f t="array" ref="AM21" ca="1">INDEX(INDIRECT("Sect"&amp;AM$1&amp;"!$C$2:$C$403"),MATCH($A21&amp;$B21,INDIRECT("Sect"&amp;AM$1&amp;"!$A$2:$A$403")&amp;INDIRECT("Sect"&amp;AM$1&amp;"!$B$2:$B$403"),0))</f>
        <v>24</v>
      </c>
      <c r="AN21" s="41">
        <f t="array" ref="AN21" ca="1">INDEX(INDIRECT("Sect"&amp;AN$1&amp;"!$C$2:$C$403"),MATCH($A21&amp;$B21,INDIRECT("Sect"&amp;AN$1&amp;"!$A$2:$A$403")&amp;INDIRECT("Sect"&amp;AN$1&amp;"!$B$2:$B$403"),0))</f>
        <v>24</v>
      </c>
      <c r="AO21" s="41">
        <f t="array" ref="AO21" ca="1">INDEX(INDIRECT("Sect"&amp;AO$1&amp;"!$C$2:$C$403"),MATCH($A21&amp;$B21,INDIRECT("Sect"&amp;AO$1&amp;"!$A$2:$A$403")&amp;INDIRECT("Sect"&amp;AO$1&amp;"!$B$2:$B$403"),0))</f>
        <v>24</v>
      </c>
      <c r="AP21" s="41">
        <f t="array" ref="AP21" ca="1">INDEX(INDIRECT("Sect"&amp;AP$1&amp;"!$C$2:$C$403"),MATCH($A21&amp;$B21,INDIRECT("Sect"&amp;AP$1&amp;"!$A$2:$A$403")&amp;INDIRECT("Sect"&amp;AP$1&amp;"!$B$2:$B$403"),0))</f>
        <v>24</v>
      </c>
      <c r="AQ21" s="41">
        <f t="array" ref="AQ21" ca="1">INDEX(INDIRECT("Sect"&amp;AQ$1&amp;"!$C$2:$C$403"),MATCH($A21&amp;$B21,INDIRECT("Sect"&amp;AQ$1&amp;"!$A$2:$A$403")&amp;INDIRECT("Sect"&amp;AQ$1&amp;"!$B$2:$B$403"),0))</f>
        <v>23</v>
      </c>
      <c r="AR21" s="41">
        <f t="array" ref="AR21" ca="1">INDEX(INDIRECT("Sect"&amp;AR$1&amp;"!$C$2:$C$403"),MATCH($A21&amp;$B21,INDIRECT("Sect"&amp;AR$1&amp;"!$A$2:$A$403")&amp;INDIRECT("Sect"&amp;AR$1&amp;"!$B$2:$B$403"),0))</f>
        <v>24</v>
      </c>
      <c r="AS21" s="41">
        <f t="array" ref="AS21" ca="1">INDEX(INDIRECT("Sect"&amp;AS$1&amp;"!$C$2:$C$403"),MATCH($A21&amp;$B21,INDIRECT("Sect"&amp;AS$1&amp;"!$A$2:$A$403")&amp;INDIRECT("Sect"&amp;AS$1&amp;"!$B$2:$B$403"),0))</f>
        <v>24</v>
      </c>
      <c r="AT21" s="41">
        <f t="array" ref="AT21" ca="1">INDEX(INDIRECT("Sect"&amp;AT$1&amp;"!$C$2:$C$403"),MATCH($A21&amp;$B21,INDIRECT("Sect"&amp;AT$1&amp;"!$A$2:$A$403")&amp;INDIRECT("Sect"&amp;AT$1&amp;"!$B$2:$B$403"),0))</f>
        <v>24</v>
      </c>
      <c r="AU21" s="41">
        <f t="array" ref="AU21" ca="1">INDEX(INDIRECT("Sect"&amp;AU$1&amp;"!$C$2:$C$403"),MATCH($A21&amp;$B21,INDIRECT("Sect"&amp;AU$1&amp;"!$A$2:$A$403")&amp;INDIRECT("Sect"&amp;AU$1&amp;"!$B$2:$B$403"),0))</f>
        <v>24</v>
      </c>
    </row>
    <row r="22" spans="1:47">
      <c r="A22" s="44" t="s">
        <v>358</v>
      </c>
      <c r="B22" t="s">
        <v>439</v>
      </c>
      <c r="C22" s="42">
        <v>24</v>
      </c>
      <c r="D22" t="s">
        <v>440</v>
      </c>
      <c r="E22" t="s">
        <v>361</v>
      </c>
      <c r="F22" t="s">
        <v>367</v>
      </c>
      <c r="G22" t="s">
        <v>433</v>
      </c>
      <c r="H22" t="s">
        <v>214</v>
      </c>
      <c r="I22" t="s">
        <v>218</v>
      </c>
      <c r="K22">
        <f t="array" ref="K22" ca="1">INDEX(INDIRECT("Sect"&amp;K$1&amp;"!$C$2:$C$403"),MATCH($A22&amp;$B22,INDIRECT("Sect"&amp;K$1&amp;"!$A$2:$A$403")&amp;INDIRECT("Sect"&amp;K$1&amp;"!$B$2:$B$403"),0))</f>
        <v>0</v>
      </c>
      <c r="L22">
        <f t="array" ref="L22" ca="1">INDEX(INDIRECT("Sect"&amp;L$1&amp;"!$C$2:$C$403"),MATCH($A22&amp;$B22,INDIRECT("Sect"&amp;L$1&amp;"!$A$2:$A$403")&amp;INDIRECT("Sect"&amp;L$1&amp;"!$B$2:$B$403"),0))</f>
        <v>5</v>
      </c>
      <c r="M22">
        <f t="array" ref="M22" ca="1">INDEX(INDIRECT("Sect"&amp;M$1&amp;"!$C$2:$C$403"),MATCH($A22&amp;$B22,INDIRECT("Sect"&amp;M$1&amp;"!$A$2:$A$403")&amp;INDIRECT("Sect"&amp;M$1&amp;"!$B$2:$B$403"),0))</f>
        <v>7</v>
      </c>
      <c r="N22">
        <f t="array" ref="N22" ca="1">INDEX(INDIRECT("Sect"&amp;N$1&amp;"!$C$2:$C$403"),MATCH($A22&amp;$B22,INDIRECT("Sect"&amp;N$1&amp;"!$A$2:$A$403")&amp;INDIRECT("Sect"&amp;N$1&amp;"!$B$2:$B$403"),0))</f>
        <v>11</v>
      </c>
      <c r="O22">
        <f t="array" ref="O22" ca="1">INDEX(INDIRECT("Sect"&amp;O$1&amp;"!$C$2:$C$403"),MATCH($A22&amp;$B22,INDIRECT("Sect"&amp;O$1&amp;"!$A$2:$A$403")&amp;INDIRECT("Sect"&amp;O$1&amp;"!$B$2:$B$403"),0))</f>
        <v>15</v>
      </c>
      <c r="P22">
        <f t="array" ref="P22" ca="1">INDEX(INDIRECT("Sect"&amp;P$1&amp;"!$C$2:$C$403"),MATCH($A22&amp;$B22,INDIRECT("Sect"&amp;P$1&amp;"!$A$2:$A$403")&amp;INDIRECT("Sect"&amp;P$1&amp;"!$B$2:$B$403"),0))</f>
        <v>19</v>
      </c>
      <c r="Q22">
        <f t="array" ref="Q22" ca="1">INDEX(INDIRECT("Sect"&amp;Q$1&amp;"!$C$2:$C$403"),MATCH($A22&amp;$B22,INDIRECT("Sect"&amp;Q$1&amp;"!$A$2:$A$403")&amp;INDIRECT("Sect"&amp;Q$1&amp;"!$B$2:$B$403"),0))</f>
        <v>20</v>
      </c>
      <c r="R22">
        <f t="array" ref="R22" ca="1">INDEX(INDIRECT("Sect"&amp;R$1&amp;"!$C$2:$C$403"),MATCH($A22&amp;$B22,INDIRECT("Sect"&amp;R$1&amp;"!$A$2:$A$403")&amp;INDIRECT("Sect"&amp;R$1&amp;"!$B$2:$B$403"),0))</f>
        <v>24</v>
      </c>
      <c r="S22" s="41">
        <f t="array" ref="S22" ca="1">INDEX(INDIRECT("Sect"&amp;S$1&amp;"!$C$2:$C$403"),MATCH($A22&amp;$B22,INDIRECT("Sect"&amp;S$1&amp;"!$A$2:$A$403")&amp;INDIRECT("Sect"&amp;S$1&amp;"!$B$2:$B$403"),0))</f>
        <v>24</v>
      </c>
      <c r="T22" s="41">
        <f t="array" ref="T22" ca="1">INDEX(INDIRECT("Sect"&amp;T$1&amp;"!$C$2:$C$403"),MATCH($A22&amp;$B22,INDIRECT("Sect"&amp;T$1&amp;"!$A$2:$A$403")&amp;INDIRECT("Sect"&amp;T$1&amp;"!$B$2:$B$403"),0))</f>
        <v>24</v>
      </c>
      <c r="U22" s="41">
        <f t="array" ref="U22" ca="1">INDEX(INDIRECT("Sect"&amp;U$1&amp;"!$C$2:$C$403"),MATCH($A22&amp;$B22,INDIRECT("Sect"&amp;U$1&amp;"!$A$2:$A$403")&amp;INDIRECT("Sect"&amp;U$1&amp;"!$B$2:$B$403"),0))</f>
        <v>24</v>
      </c>
      <c r="V22" s="41">
        <f t="array" ref="V22" ca="1">INDEX(INDIRECT("Sect"&amp;V$1&amp;"!$C$2:$C$403"),MATCH($A22&amp;$B22,INDIRECT("Sect"&amp;V$1&amp;"!$A$2:$A$403")&amp;INDIRECT("Sect"&amp;V$1&amp;"!$B$2:$B$403"),0))</f>
        <v>24</v>
      </c>
      <c r="W22" s="41">
        <f t="array" ref="W22" ca="1">INDEX(INDIRECT("Sect"&amp;W$1&amp;"!$C$2:$C$403"),MATCH($A22&amp;$B22,INDIRECT("Sect"&amp;W$1&amp;"!$A$2:$A$403")&amp;INDIRECT("Sect"&amp;W$1&amp;"!$B$2:$B$403"),0))</f>
        <v>24</v>
      </c>
      <c r="X22" s="41">
        <f t="array" ref="X22" ca="1">INDEX(INDIRECT("Sect"&amp;X$1&amp;"!$C$2:$C$403"),MATCH($A22&amp;$B22,INDIRECT("Sect"&amp;X$1&amp;"!$A$2:$A$403")&amp;INDIRECT("Sect"&amp;X$1&amp;"!$B$2:$B$403"),0))</f>
        <v>24</v>
      </c>
      <c r="Y22" s="41">
        <f t="array" ref="Y22" ca="1">INDEX(INDIRECT("Sect"&amp;Y$1&amp;"!$C$2:$C$403"),MATCH($A22&amp;$B22,INDIRECT("Sect"&amp;Y$1&amp;"!$A$2:$A$403")&amp;INDIRECT("Sect"&amp;Y$1&amp;"!$B$2:$B$403"),0))</f>
        <v>24</v>
      </c>
      <c r="Z22" s="41">
        <f t="array" ref="Z22" ca="1">INDEX(INDIRECT("Sect"&amp;Z$1&amp;"!$C$2:$C$403"),MATCH($A22&amp;$B22,INDIRECT("Sect"&amp;Z$1&amp;"!$A$2:$A$403")&amp;INDIRECT("Sect"&amp;Z$1&amp;"!$B$2:$B$403"),0))</f>
        <v>24</v>
      </c>
      <c r="AA22" s="41">
        <f t="array" ref="AA22" ca="1">INDEX(INDIRECT("Sect"&amp;AA$1&amp;"!$C$2:$C$403"),MATCH($A22&amp;$B22,INDIRECT("Sect"&amp;AA$1&amp;"!$A$2:$A$403")&amp;INDIRECT("Sect"&amp;AA$1&amp;"!$B$2:$B$403"),0))</f>
        <v>24</v>
      </c>
      <c r="AB22" s="41">
        <f t="array" ref="AB22" ca="1">INDEX(INDIRECT("Sect"&amp;AB$1&amp;"!$C$2:$C$403"),MATCH($A22&amp;$B22,INDIRECT("Sect"&amp;AB$1&amp;"!$A$2:$A$403")&amp;INDIRECT("Sect"&amp;AB$1&amp;"!$B$2:$B$403"),0))</f>
        <v>24</v>
      </c>
      <c r="AC22" s="41">
        <f t="array" ref="AC22" ca="1">INDEX(INDIRECT("Sect"&amp;AC$1&amp;"!$C$2:$C$403"),MATCH($A22&amp;$B22,INDIRECT("Sect"&amp;AC$1&amp;"!$A$2:$A$403")&amp;INDIRECT("Sect"&amp;AC$1&amp;"!$B$2:$B$403"),0))</f>
        <v>24</v>
      </c>
      <c r="AD22" s="41">
        <f t="array" ref="AD22" ca="1">INDEX(INDIRECT("Sect"&amp;AD$1&amp;"!$C$2:$C$403"),MATCH($A22&amp;$B22,INDIRECT("Sect"&amp;AD$1&amp;"!$A$2:$A$403")&amp;INDIRECT("Sect"&amp;AD$1&amp;"!$B$2:$B$403"),0))</f>
        <v>24</v>
      </c>
      <c r="AE22" s="41">
        <f t="array" ref="AE22" ca="1">INDEX(INDIRECT("Sect"&amp;AE$1&amp;"!$C$2:$C$403"),MATCH($A22&amp;$B22,INDIRECT("Sect"&amp;AE$1&amp;"!$A$2:$A$403")&amp;INDIRECT("Sect"&amp;AE$1&amp;"!$B$2:$B$403"),0))</f>
        <v>24</v>
      </c>
      <c r="AF22" s="41">
        <f t="array" ref="AF22" ca="1">INDEX(INDIRECT("Sect"&amp;AF$1&amp;"!$C$2:$C$403"),MATCH($A22&amp;$B22,INDIRECT("Sect"&amp;AF$1&amp;"!$A$2:$A$403")&amp;INDIRECT("Sect"&amp;AF$1&amp;"!$B$2:$B$403"),0))</f>
        <v>24</v>
      </c>
      <c r="AG22" s="41">
        <f t="array" ref="AG22" ca="1">INDEX(INDIRECT("Sect"&amp;AG$1&amp;"!$C$2:$C$403"),MATCH($A22&amp;$B22,INDIRECT("Sect"&amp;AG$1&amp;"!$A$2:$A$403")&amp;INDIRECT("Sect"&amp;AG$1&amp;"!$B$2:$B$403"),0))</f>
        <v>24</v>
      </c>
      <c r="AH22" s="41">
        <f t="array" ref="AH22" ca="1">INDEX(INDIRECT("Sect"&amp;AH$1&amp;"!$C$2:$C$403"),MATCH($A22&amp;$B22,INDIRECT("Sect"&amp;AH$1&amp;"!$A$2:$A$403")&amp;INDIRECT("Sect"&amp;AH$1&amp;"!$B$2:$B$403"),0))</f>
        <v>24</v>
      </c>
      <c r="AI22" s="41">
        <f t="array" ref="AI22" ca="1">INDEX(INDIRECT("Sect"&amp;AI$1&amp;"!$C$2:$C$403"),MATCH($A22&amp;$B22,INDIRECT("Sect"&amp;AI$1&amp;"!$A$2:$A$403")&amp;INDIRECT("Sect"&amp;AI$1&amp;"!$B$2:$B$403"),0))</f>
        <v>24</v>
      </c>
      <c r="AJ22" s="41">
        <f t="array" ref="AJ22" ca="1">INDEX(INDIRECT("Sect"&amp;AJ$1&amp;"!$C$2:$C$403"),MATCH($A22&amp;$B22,INDIRECT("Sect"&amp;AJ$1&amp;"!$A$2:$A$403")&amp;INDIRECT("Sect"&amp;AJ$1&amp;"!$B$2:$B$403"),0))</f>
        <v>24</v>
      </c>
      <c r="AK22" s="41">
        <f t="array" ref="AK22" ca="1">INDEX(INDIRECT("Sect"&amp;AK$1&amp;"!$C$2:$C$403"),MATCH($A22&amp;$B22,INDIRECT("Sect"&amp;AK$1&amp;"!$A$2:$A$403")&amp;INDIRECT("Sect"&amp;AK$1&amp;"!$B$2:$B$403"),0))</f>
        <v>24</v>
      </c>
      <c r="AL22" s="41">
        <f t="array" ref="AL22" ca="1">INDEX(INDIRECT("Sect"&amp;AL$1&amp;"!$C$2:$C$403"),MATCH($A22&amp;$B22,INDIRECT("Sect"&amp;AL$1&amp;"!$A$2:$A$403")&amp;INDIRECT("Sect"&amp;AL$1&amp;"!$B$2:$B$403"),0))</f>
        <v>24</v>
      </c>
      <c r="AM22" s="41">
        <f t="array" ref="AM22" ca="1">INDEX(INDIRECT("Sect"&amp;AM$1&amp;"!$C$2:$C$403"),MATCH($A22&amp;$B22,INDIRECT("Sect"&amp;AM$1&amp;"!$A$2:$A$403")&amp;INDIRECT("Sect"&amp;AM$1&amp;"!$B$2:$B$403"),0))</f>
        <v>24</v>
      </c>
      <c r="AN22" s="41">
        <f t="array" ref="AN22" ca="1">INDEX(INDIRECT("Sect"&amp;AN$1&amp;"!$C$2:$C$403"),MATCH($A22&amp;$B22,INDIRECT("Sect"&amp;AN$1&amp;"!$A$2:$A$403")&amp;INDIRECT("Sect"&amp;AN$1&amp;"!$B$2:$B$403"),0))</f>
        <v>24</v>
      </c>
      <c r="AO22" s="41">
        <f t="array" ref="AO22" ca="1">INDEX(INDIRECT("Sect"&amp;AO$1&amp;"!$C$2:$C$403"),MATCH($A22&amp;$B22,INDIRECT("Sect"&amp;AO$1&amp;"!$A$2:$A$403")&amp;INDIRECT("Sect"&amp;AO$1&amp;"!$B$2:$B$403"),0))</f>
        <v>24</v>
      </c>
      <c r="AP22" s="41">
        <f t="array" ref="AP22" ca="1">INDEX(INDIRECT("Sect"&amp;AP$1&amp;"!$C$2:$C$403"),MATCH($A22&amp;$B22,INDIRECT("Sect"&amp;AP$1&amp;"!$A$2:$A$403")&amp;INDIRECT("Sect"&amp;AP$1&amp;"!$B$2:$B$403"),0))</f>
        <v>24</v>
      </c>
      <c r="AQ22" s="41">
        <f t="array" ref="AQ22" ca="1">INDEX(INDIRECT("Sect"&amp;AQ$1&amp;"!$C$2:$C$403"),MATCH($A22&amp;$B22,INDIRECT("Sect"&amp;AQ$1&amp;"!$A$2:$A$403")&amp;INDIRECT("Sect"&amp;AQ$1&amp;"!$B$2:$B$403"),0))</f>
        <v>24</v>
      </c>
      <c r="AR22" s="41">
        <f t="array" ref="AR22" ca="1">INDEX(INDIRECT("Sect"&amp;AR$1&amp;"!$C$2:$C$403"),MATCH($A22&amp;$B22,INDIRECT("Sect"&amp;AR$1&amp;"!$A$2:$A$403")&amp;INDIRECT("Sect"&amp;AR$1&amp;"!$B$2:$B$403"),0))</f>
        <v>24</v>
      </c>
      <c r="AS22" s="41">
        <f t="array" ref="AS22" ca="1">INDEX(INDIRECT("Sect"&amp;AS$1&amp;"!$C$2:$C$403"),MATCH($A22&amp;$B22,INDIRECT("Sect"&amp;AS$1&amp;"!$A$2:$A$403")&amp;INDIRECT("Sect"&amp;AS$1&amp;"!$B$2:$B$403"),0))</f>
        <v>23</v>
      </c>
      <c r="AT22" s="41">
        <f t="array" ref="AT22" ca="1">INDEX(INDIRECT("Sect"&amp;AT$1&amp;"!$C$2:$C$403"),MATCH($A22&amp;$B22,INDIRECT("Sect"&amp;AT$1&amp;"!$A$2:$A$403")&amp;INDIRECT("Sect"&amp;AT$1&amp;"!$B$2:$B$403"),0))</f>
        <v>24</v>
      </c>
      <c r="AU22" s="41">
        <f t="array" ref="AU22" ca="1">INDEX(INDIRECT("Sect"&amp;AU$1&amp;"!$C$2:$C$403"),MATCH($A22&amp;$B22,INDIRECT("Sect"&amp;AU$1&amp;"!$A$2:$A$403")&amp;INDIRECT("Sect"&amp;AU$1&amp;"!$B$2:$B$403"),0))</f>
        <v>24</v>
      </c>
    </row>
    <row r="23" spans="1:47">
      <c r="A23" s="44" t="s">
        <v>358</v>
      </c>
      <c r="B23" t="s">
        <v>441</v>
      </c>
      <c r="C23" s="42">
        <v>24</v>
      </c>
      <c r="D23" t="s">
        <v>442</v>
      </c>
      <c r="E23" t="s">
        <v>361</v>
      </c>
      <c r="F23" t="s">
        <v>367</v>
      </c>
      <c r="G23" t="s">
        <v>205</v>
      </c>
      <c r="H23" t="s">
        <v>422</v>
      </c>
      <c r="I23" t="s">
        <v>198</v>
      </c>
      <c r="K23">
        <f t="array" ref="K23" ca="1">INDEX(INDIRECT("Sect"&amp;K$1&amp;"!$C$2:$C$403"),MATCH($A23&amp;$B23,INDIRECT("Sect"&amp;K$1&amp;"!$A$2:$A$403")&amp;INDIRECT("Sect"&amp;K$1&amp;"!$B$2:$B$403"),0))</f>
        <v>0</v>
      </c>
      <c r="L23">
        <f t="array" ref="L23" ca="1">INDEX(INDIRECT("Sect"&amp;L$1&amp;"!$C$2:$C$403"),MATCH($A23&amp;$B23,INDIRECT("Sect"&amp;L$1&amp;"!$A$2:$A$403")&amp;INDIRECT("Sect"&amp;L$1&amp;"!$B$2:$B$403"),0))</f>
        <v>1</v>
      </c>
      <c r="M23">
        <f t="array" ref="M23" ca="1">INDEX(INDIRECT("Sect"&amp;M$1&amp;"!$C$2:$C$403"),MATCH($A23&amp;$B23,INDIRECT("Sect"&amp;M$1&amp;"!$A$2:$A$403")&amp;INDIRECT("Sect"&amp;M$1&amp;"!$B$2:$B$403"),0))</f>
        <v>2</v>
      </c>
      <c r="N23">
        <f t="array" ref="N23" ca="1">INDEX(INDIRECT("Sect"&amp;N$1&amp;"!$C$2:$C$403"),MATCH($A23&amp;$B23,INDIRECT("Sect"&amp;N$1&amp;"!$A$2:$A$403")&amp;INDIRECT("Sect"&amp;N$1&amp;"!$B$2:$B$403"),0))</f>
        <v>5</v>
      </c>
      <c r="O23">
        <f t="array" ref="O23" ca="1">INDEX(INDIRECT("Sect"&amp;O$1&amp;"!$C$2:$C$403"),MATCH($A23&amp;$B23,INDIRECT("Sect"&amp;O$1&amp;"!$A$2:$A$403")&amp;INDIRECT("Sect"&amp;O$1&amp;"!$B$2:$B$403"),0))</f>
        <v>9</v>
      </c>
      <c r="P23">
        <f t="array" ref="P23" ca="1">INDEX(INDIRECT("Sect"&amp;P$1&amp;"!$C$2:$C$403"),MATCH($A23&amp;$B23,INDIRECT("Sect"&amp;P$1&amp;"!$A$2:$A$403")&amp;INDIRECT("Sect"&amp;P$1&amp;"!$B$2:$B$403"),0))</f>
        <v>10</v>
      </c>
      <c r="Q23">
        <f t="array" ref="Q23" ca="1">INDEX(INDIRECT("Sect"&amp;Q$1&amp;"!$C$2:$C$403"),MATCH($A23&amp;$B23,INDIRECT("Sect"&amp;Q$1&amp;"!$A$2:$A$403")&amp;INDIRECT("Sect"&amp;Q$1&amp;"!$B$2:$B$403"),0))</f>
        <v>10</v>
      </c>
      <c r="R23">
        <f t="array" ref="R23" ca="1">INDEX(INDIRECT("Sect"&amp;R$1&amp;"!$C$2:$C$403"),MATCH($A23&amp;$B23,INDIRECT("Sect"&amp;R$1&amp;"!$A$2:$A$403")&amp;INDIRECT("Sect"&amp;R$1&amp;"!$B$2:$B$403"),0))</f>
        <v>12</v>
      </c>
      <c r="S23" s="41">
        <f t="array" ref="S23" ca="1">INDEX(INDIRECT("Sect"&amp;S$1&amp;"!$C$2:$C$403"),MATCH($A23&amp;$B23,INDIRECT("Sect"&amp;S$1&amp;"!$A$2:$A$403")&amp;INDIRECT("Sect"&amp;S$1&amp;"!$B$2:$B$403"),0))</f>
        <v>24</v>
      </c>
      <c r="T23" s="41">
        <f t="array" ref="T23" ca="1">INDEX(INDIRECT("Sect"&amp;T$1&amp;"!$C$2:$C$403"),MATCH($A23&amp;$B23,INDIRECT("Sect"&amp;T$1&amp;"!$A$2:$A$403")&amp;INDIRECT("Sect"&amp;T$1&amp;"!$B$2:$B$403"),0))</f>
        <v>24</v>
      </c>
      <c r="U23" s="41">
        <f t="array" ref="U23" ca="1">INDEX(INDIRECT("Sect"&amp;U$1&amp;"!$C$2:$C$403"),MATCH($A23&amp;$B23,INDIRECT("Sect"&amp;U$1&amp;"!$A$2:$A$403")&amp;INDIRECT("Sect"&amp;U$1&amp;"!$B$2:$B$403"),0))</f>
        <v>24</v>
      </c>
      <c r="V23" s="41">
        <f t="array" ref="V23" ca="1">INDEX(INDIRECT("Sect"&amp;V$1&amp;"!$C$2:$C$403"),MATCH($A23&amp;$B23,INDIRECT("Sect"&amp;V$1&amp;"!$A$2:$A$403")&amp;INDIRECT("Sect"&amp;V$1&amp;"!$B$2:$B$403"),0))</f>
        <v>24</v>
      </c>
      <c r="W23" s="41">
        <f t="array" ref="W23" ca="1">INDEX(INDIRECT("Sect"&amp;W$1&amp;"!$C$2:$C$403"),MATCH($A23&amp;$B23,INDIRECT("Sect"&amp;W$1&amp;"!$A$2:$A$403")&amp;INDIRECT("Sect"&amp;W$1&amp;"!$B$2:$B$403"),0))</f>
        <v>24</v>
      </c>
      <c r="X23" s="41">
        <f t="array" ref="X23" ca="1">INDEX(INDIRECT("Sect"&amp;X$1&amp;"!$C$2:$C$403"),MATCH($A23&amp;$B23,INDIRECT("Sect"&amp;X$1&amp;"!$A$2:$A$403")&amp;INDIRECT("Sect"&amp;X$1&amp;"!$B$2:$B$403"),0))</f>
        <v>24</v>
      </c>
      <c r="Y23" s="41">
        <f t="array" ref="Y23" ca="1">INDEX(INDIRECT("Sect"&amp;Y$1&amp;"!$C$2:$C$403"),MATCH($A23&amp;$B23,INDIRECT("Sect"&amp;Y$1&amp;"!$A$2:$A$403")&amp;INDIRECT("Sect"&amp;Y$1&amp;"!$B$2:$B$403"),0))</f>
        <v>24</v>
      </c>
      <c r="Z23" s="41">
        <f t="array" ref="Z23" ca="1">INDEX(INDIRECT("Sect"&amp;Z$1&amp;"!$C$2:$C$403"),MATCH($A23&amp;$B23,INDIRECT("Sect"&amp;Z$1&amp;"!$A$2:$A$403")&amp;INDIRECT("Sect"&amp;Z$1&amp;"!$B$2:$B$403"),0))</f>
        <v>24</v>
      </c>
      <c r="AA23" s="41">
        <f t="array" ref="AA23" ca="1">INDEX(INDIRECT("Sect"&amp;AA$1&amp;"!$C$2:$C$403"),MATCH($A23&amp;$B23,INDIRECT("Sect"&amp;AA$1&amp;"!$A$2:$A$403")&amp;INDIRECT("Sect"&amp;AA$1&amp;"!$B$2:$B$403"),0))</f>
        <v>24</v>
      </c>
      <c r="AB23" s="41">
        <f t="array" ref="AB23" ca="1">INDEX(INDIRECT("Sect"&amp;AB$1&amp;"!$C$2:$C$403"),MATCH($A23&amp;$B23,INDIRECT("Sect"&amp;AB$1&amp;"!$A$2:$A$403")&amp;INDIRECT("Sect"&amp;AB$1&amp;"!$B$2:$B$403"),0))</f>
        <v>24</v>
      </c>
      <c r="AC23" s="41">
        <f t="array" ref="AC23" ca="1">INDEX(INDIRECT("Sect"&amp;AC$1&amp;"!$C$2:$C$403"),MATCH($A23&amp;$B23,INDIRECT("Sect"&amp;AC$1&amp;"!$A$2:$A$403")&amp;INDIRECT("Sect"&amp;AC$1&amp;"!$B$2:$B$403"),0))</f>
        <v>24</v>
      </c>
      <c r="AD23" s="41">
        <f t="array" ref="AD23" ca="1">INDEX(INDIRECT("Sect"&amp;AD$1&amp;"!$C$2:$C$403"),MATCH($A23&amp;$B23,INDIRECT("Sect"&amp;AD$1&amp;"!$A$2:$A$403")&amp;INDIRECT("Sect"&amp;AD$1&amp;"!$B$2:$B$403"),0))</f>
        <v>24</v>
      </c>
      <c r="AE23" s="41">
        <f t="array" ref="AE23" ca="1">INDEX(INDIRECT("Sect"&amp;AE$1&amp;"!$C$2:$C$403"),MATCH($A23&amp;$B23,INDIRECT("Sect"&amp;AE$1&amp;"!$A$2:$A$403")&amp;INDIRECT("Sect"&amp;AE$1&amp;"!$B$2:$B$403"),0))</f>
        <v>24</v>
      </c>
      <c r="AF23" s="41">
        <f t="array" ref="AF23" ca="1">INDEX(INDIRECT("Sect"&amp;AF$1&amp;"!$C$2:$C$403"),MATCH($A23&amp;$B23,INDIRECT("Sect"&amp;AF$1&amp;"!$A$2:$A$403")&amp;INDIRECT("Sect"&amp;AF$1&amp;"!$B$2:$B$403"),0))</f>
        <v>24</v>
      </c>
      <c r="AG23" s="41">
        <f t="array" ref="AG23" ca="1">INDEX(INDIRECT("Sect"&amp;AG$1&amp;"!$C$2:$C$403"),MATCH($A23&amp;$B23,INDIRECT("Sect"&amp;AG$1&amp;"!$A$2:$A$403")&amp;INDIRECT("Sect"&amp;AG$1&amp;"!$B$2:$B$403"),0))</f>
        <v>24</v>
      </c>
      <c r="AH23" s="41">
        <f t="array" ref="AH23" ca="1">INDEX(INDIRECT("Sect"&amp;AH$1&amp;"!$C$2:$C$403"),MATCH($A23&amp;$B23,INDIRECT("Sect"&amp;AH$1&amp;"!$A$2:$A$403")&amp;INDIRECT("Sect"&amp;AH$1&amp;"!$B$2:$B$403"),0))</f>
        <v>24</v>
      </c>
      <c r="AI23" s="41">
        <f t="array" ref="AI23" ca="1">INDEX(INDIRECT("Sect"&amp;AI$1&amp;"!$C$2:$C$403"),MATCH($A23&amp;$B23,INDIRECT("Sect"&amp;AI$1&amp;"!$A$2:$A$403")&amp;INDIRECT("Sect"&amp;AI$1&amp;"!$B$2:$B$403"),0))</f>
        <v>23</v>
      </c>
      <c r="AJ23" s="41">
        <f t="array" ref="AJ23" ca="1">INDEX(INDIRECT("Sect"&amp;AJ$1&amp;"!$C$2:$C$403"),MATCH($A23&amp;$B23,INDIRECT("Sect"&amp;AJ$1&amp;"!$A$2:$A$403")&amp;INDIRECT("Sect"&amp;AJ$1&amp;"!$B$2:$B$403"),0))</f>
        <v>24</v>
      </c>
      <c r="AK23" s="41">
        <f t="array" ref="AK23" ca="1">INDEX(INDIRECT("Sect"&amp;AK$1&amp;"!$C$2:$C$403"),MATCH($A23&amp;$B23,INDIRECT("Sect"&amp;AK$1&amp;"!$A$2:$A$403")&amp;INDIRECT("Sect"&amp;AK$1&amp;"!$B$2:$B$403"),0))</f>
        <v>24</v>
      </c>
      <c r="AL23" s="41">
        <f t="array" ref="AL23" ca="1">INDEX(INDIRECT("Sect"&amp;AL$1&amp;"!$C$2:$C$403"),MATCH($A23&amp;$B23,INDIRECT("Sect"&amp;AL$1&amp;"!$A$2:$A$403")&amp;INDIRECT("Sect"&amp;AL$1&amp;"!$B$2:$B$403"),0))</f>
        <v>24</v>
      </c>
      <c r="AM23" s="41">
        <f t="array" ref="AM23" ca="1">INDEX(INDIRECT("Sect"&amp;AM$1&amp;"!$C$2:$C$403"),MATCH($A23&amp;$B23,INDIRECT("Sect"&amp;AM$1&amp;"!$A$2:$A$403")&amp;INDIRECT("Sect"&amp;AM$1&amp;"!$B$2:$B$403"),0))</f>
        <v>24</v>
      </c>
      <c r="AN23" s="41">
        <f t="array" ref="AN23" ca="1">INDEX(INDIRECT("Sect"&amp;AN$1&amp;"!$C$2:$C$403"),MATCH($A23&amp;$B23,INDIRECT("Sect"&amp;AN$1&amp;"!$A$2:$A$403")&amp;INDIRECT("Sect"&amp;AN$1&amp;"!$B$2:$B$403"),0))</f>
        <v>23</v>
      </c>
      <c r="AO23" s="41">
        <f t="array" ref="AO23" ca="1">INDEX(INDIRECT("Sect"&amp;AO$1&amp;"!$C$2:$C$403"),MATCH($A23&amp;$B23,INDIRECT("Sect"&amp;AO$1&amp;"!$A$2:$A$403")&amp;INDIRECT("Sect"&amp;AO$1&amp;"!$B$2:$B$403"),0))</f>
        <v>24</v>
      </c>
      <c r="AP23" s="41">
        <f t="array" ref="AP23" ca="1">INDEX(INDIRECT("Sect"&amp;AP$1&amp;"!$C$2:$C$403"),MATCH($A23&amp;$B23,INDIRECT("Sect"&amp;AP$1&amp;"!$A$2:$A$403")&amp;INDIRECT("Sect"&amp;AP$1&amp;"!$B$2:$B$403"),0))</f>
        <v>24</v>
      </c>
      <c r="AQ23" s="41">
        <f t="array" ref="AQ23" ca="1">INDEX(INDIRECT("Sect"&amp;AQ$1&amp;"!$C$2:$C$403"),MATCH($A23&amp;$B23,INDIRECT("Sect"&amp;AQ$1&amp;"!$A$2:$A$403")&amp;INDIRECT("Sect"&amp;AQ$1&amp;"!$B$2:$B$403"),0))</f>
        <v>24</v>
      </c>
      <c r="AR23" s="41">
        <f t="array" ref="AR23" ca="1">INDEX(INDIRECT("Sect"&amp;AR$1&amp;"!$C$2:$C$403"),MATCH($A23&amp;$B23,INDIRECT("Sect"&amp;AR$1&amp;"!$A$2:$A$403")&amp;INDIRECT("Sect"&amp;AR$1&amp;"!$B$2:$B$403"),0))</f>
        <v>22</v>
      </c>
      <c r="AS23" s="41">
        <f t="array" ref="AS23" ca="1">INDEX(INDIRECT("Sect"&amp;AS$1&amp;"!$C$2:$C$403"),MATCH($A23&amp;$B23,INDIRECT("Sect"&amp;AS$1&amp;"!$A$2:$A$403")&amp;INDIRECT("Sect"&amp;AS$1&amp;"!$B$2:$B$403"),0))</f>
        <v>24</v>
      </c>
      <c r="AT23" s="41">
        <f t="array" ref="AT23" ca="1">INDEX(INDIRECT("Sect"&amp;AT$1&amp;"!$C$2:$C$403"),MATCH($A23&amp;$B23,INDIRECT("Sect"&amp;AT$1&amp;"!$A$2:$A$403")&amp;INDIRECT("Sect"&amp;AT$1&amp;"!$B$2:$B$403"),0))</f>
        <v>24</v>
      </c>
      <c r="AU23" s="41">
        <f t="array" ref="AU23" ca="1">INDEX(INDIRECT("Sect"&amp;AU$1&amp;"!$C$2:$C$403"),MATCH($A23&amp;$B23,INDIRECT("Sect"&amp;AU$1&amp;"!$A$2:$A$403")&amp;INDIRECT("Sect"&amp;AU$1&amp;"!$B$2:$B$403"),0))</f>
        <v>24</v>
      </c>
    </row>
    <row r="24" spans="1:47">
      <c r="A24" s="44" t="s">
        <v>358</v>
      </c>
      <c r="B24" t="s">
        <v>443</v>
      </c>
      <c r="C24" s="42">
        <v>24</v>
      </c>
      <c r="D24" t="s">
        <v>444</v>
      </c>
      <c r="E24" t="s">
        <v>361</v>
      </c>
      <c r="F24" t="s">
        <v>367</v>
      </c>
      <c r="G24" t="s">
        <v>210</v>
      </c>
      <c r="H24" t="s">
        <v>206</v>
      </c>
      <c r="I24" t="s">
        <v>221</v>
      </c>
      <c r="K24">
        <f t="array" ref="K24" ca="1">INDEX(INDIRECT("Sect"&amp;K$1&amp;"!$C$2:$C$403"),MATCH($A24&amp;$B24,INDIRECT("Sect"&amp;K$1&amp;"!$A$2:$A$403")&amp;INDIRECT("Sect"&amp;K$1&amp;"!$B$2:$B$403"),0))</f>
        <v>0</v>
      </c>
      <c r="L24">
        <f t="array" ref="L24" ca="1">INDEX(INDIRECT("Sect"&amp;L$1&amp;"!$C$2:$C$403"),MATCH($A24&amp;$B24,INDIRECT("Sect"&amp;L$1&amp;"!$A$2:$A$403")&amp;INDIRECT("Sect"&amp;L$1&amp;"!$B$2:$B$403"),0))</f>
        <v>0</v>
      </c>
      <c r="M24">
        <f t="array" ref="M24" ca="1">INDEX(INDIRECT("Sect"&amp;M$1&amp;"!$C$2:$C$403"),MATCH($A24&amp;$B24,INDIRECT("Sect"&amp;M$1&amp;"!$A$2:$A$403")&amp;INDIRECT("Sect"&amp;M$1&amp;"!$B$2:$B$403"),0))</f>
        <v>1</v>
      </c>
      <c r="N24">
        <f t="array" ref="N24" ca="1">INDEX(INDIRECT("Sect"&amp;N$1&amp;"!$C$2:$C$403"),MATCH($A24&amp;$B24,INDIRECT("Sect"&amp;N$1&amp;"!$A$2:$A$403")&amp;INDIRECT("Sect"&amp;N$1&amp;"!$B$2:$B$403"),0))</f>
        <v>2</v>
      </c>
      <c r="O24">
        <f t="array" ref="O24" ca="1">INDEX(INDIRECT("Sect"&amp;O$1&amp;"!$C$2:$C$403"),MATCH($A24&amp;$B24,INDIRECT("Sect"&amp;O$1&amp;"!$A$2:$A$403")&amp;INDIRECT("Sect"&amp;O$1&amp;"!$B$2:$B$403"),0))</f>
        <v>3</v>
      </c>
      <c r="P24">
        <f t="array" ref="P24" ca="1">INDEX(INDIRECT("Sect"&amp;P$1&amp;"!$C$2:$C$403"),MATCH($A24&amp;$B24,INDIRECT("Sect"&amp;P$1&amp;"!$A$2:$A$403")&amp;INDIRECT("Sect"&amp;P$1&amp;"!$B$2:$B$403"),0))</f>
        <v>7</v>
      </c>
      <c r="Q24">
        <f t="array" ref="Q24" ca="1">INDEX(INDIRECT("Sect"&amp;Q$1&amp;"!$C$2:$C$403"),MATCH($A24&amp;$B24,INDIRECT("Sect"&amp;Q$1&amp;"!$A$2:$A$403")&amp;INDIRECT("Sect"&amp;Q$1&amp;"!$B$2:$B$403"),0))</f>
        <v>6</v>
      </c>
      <c r="R24">
        <f t="array" ref="R24" ca="1">INDEX(INDIRECT("Sect"&amp;R$1&amp;"!$C$2:$C$403"),MATCH($A24&amp;$B24,INDIRECT("Sect"&amp;R$1&amp;"!$A$2:$A$403")&amp;INDIRECT("Sect"&amp;R$1&amp;"!$B$2:$B$403"),0))</f>
        <v>8</v>
      </c>
      <c r="S24" s="41">
        <f t="array" ref="S24" ca="1">INDEX(INDIRECT("Sect"&amp;S$1&amp;"!$C$2:$C$403"),MATCH($A24&amp;$B24,INDIRECT("Sect"&amp;S$1&amp;"!$A$2:$A$403")&amp;INDIRECT("Sect"&amp;S$1&amp;"!$B$2:$B$403"),0))</f>
        <v>24</v>
      </c>
      <c r="T24" s="41">
        <f t="array" ref="T24" ca="1">INDEX(INDIRECT("Sect"&amp;T$1&amp;"!$C$2:$C$403"),MATCH($A24&amp;$B24,INDIRECT("Sect"&amp;T$1&amp;"!$A$2:$A$403")&amp;INDIRECT("Sect"&amp;T$1&amp;"!$B$2:$B$403"),0))</f>
        <v>24</v>
      </c>
      <c r="U24" s="41">
        <f t="array" ref="U24" ca="1">INDEX(INDIRECT("Sect"&amp;U$1&amp;"!$C$2:$C$403"),MATCH($A24&amp;$B24,INDIRECT("Sect"&amp;U$1&amp;"!$A$2:$A$403")&amp;INDIRECT("Sect"&amp;U$1&amp;"!$B$2:$B$403"),0))</f>
        <v>24</v>
      </c>
      <c r="V24" s="41">
        <f t="array" ref="V24" ca="1">INDEX(INDIRECT("Sect"&amp;V$1&amp;"!$C$2:$C$403"),MATCH($A24&amp;$B24,INDIRECT("Sect"&amp;V$1&amp;"!$A$2:$A$403")&amp;INDIRECT("Sect"&amp;V$1&amp;"!$B$2:$B$403"),0))</f>
        <v>24</v>
      </c>
      <c r="W24" s="41">
        <f t="array" ref="W24" ca="1">INDEX(INDIRECT("Sect"&amp;W$1&amp;"!$C$2:$C$403"),MATCH($A24&amp;$B24,INDIRECT("Sect"&amp;W$1&amp;"!$A$2:$A$403")&amp;INDIRECT("Sect"&amp;W$1&amp;"!$B$2:$B$403"),0))</f>
        <v>24</v>
      </c>
      <c r="X24" s="41">
        <f t="array" ref="X24" ca="1">INDEX(INDIRECT("Sect"&amp;X$1&amp;"!$C$2:$C$403"),MATCH($A24&amp;$B24,INDIRECT("Sect"&amp;X$1&amp;"!$A$2:$A$403")&amp;INDIRECT("Sect"&amp;X$1&amp;"!$B$2:$B$403"),0))</f>
        <v>24</v>
      </c>
      <c r="Y24" s="41">
        <f t="array" ref="Y24" ca="1">INDEX(INDIRECT("Sect"&amp;Y$1&amp;"!$C$2:$C$403"),MATCH($A24&amp;$B24,INDIRECT("Sect"&amp;Y$1&amp;"!$A$2:$A$403")&amp;INDIRECT("Sect"&amp;Y$1&amp;"!$B$2:$B$403"),0))</f>
        <v>24</v>
      </c>
      <c r="Z24" s="41">
        <f t="array" ref="Z24" ca="1">INDEX(INDIRECT("Sect"&amp;Z$1&amp;"!$C$2:$C$403"),MATCH($A24&amp;$B24,INDIRECT("Sect"&amp;Z$1&amp;"!$A$2:$A$403")&amp;INDIRECT("Sect"&amp;Z$1&amp;"!$B$2:$B$403"),0))</f>
        <v>24</v>
      </c>
      <c r="AA24" s="41">
        <f t="array" ref="AA24" ca="1">INDEX(INDIRECT("Sect"&amp;AA$1&amp;"!$C$2:$C$403"),MATCH($A24&amp;$B24,INDIRECT("Sect"&amp;AA$1&amp;"!$A$2:$A$403")&amp;INDIRECT("Sect"&amp;AA$1&amp;"!$B$2:$B$403"),0))</f>
        <v>24</v>
      </c>
      <c r="AB24" s="41">
        <f t="array" ref="AB24" ca="1">INDEX(INDIRECT("Sect"&amp;AB$1&amp;"!$C$2:$C$403"),MATCH($A24&amp;$B24,INDIRECT("Sect"&amp;AB$1&amp;"!$A$2:$A$403")&amp;INDIRECT("Sect"&amp;AB$1&amp;"!$B$2:$B$403"),0))</f>
        <v>24</v>
      </c>
      <c r="AC24" s="41">
        <f t="array" ref="AC24" ca="1">INDEX(INDIRECT("Sect"&amp;AC$1&amp;"!$C$2:$C$403"),MATCH($A24&amp;$B24,INDIRECT("Sect"&amp;AC$1&amp;"!$A$2:$A$403")&amp;INDIRECT("Sect"&amp;AC$1&amp;"!$B$2:$B$403"),0))</f>
        <v>24</v>
      </c>
      <c r="AD24" s="41">
        <f t="array" ref="AD24" ca="1">INDEX(INDIRECT("Sect"&amp;AD$1&amp;"!$C$2:$C$403"),MATCH($A24&amp;$B24,INDIRECT("Sect"&amp;AD$1&amp;"!$A$2:$A$403")&amp;INDIRECT("Sect"&amp;AD$1&amp;"!$B$2:$B$403"),0))</f>
        <v>24</v>
      </c>
      <c r="AE24" s="41">
        <f t="array" ref="AE24" ca="1">INDEX(INDIRECT("Sect"&amp;AE$1&amp;"!$C$2:$C$403"),MATCH($A24&amp;$B24,INDIRECT("Sect"&amp;AE$1&amp;"!$A$2:$A$403")&amp;INDIRECT("Sect"&amp;AE$1&amp;"!$B$2:$B$403"),0))</f>
        <v>24</v>
      </c>
      <c r="AF24" s="41">
        <f t="array" ref="AF24" ca="1">INDEX(INDIRECT("Sect"&amp;AF$1&amp;"!$C$2:$C$403"),MATCH($A24&amp;$B24,INDIRECT("Sect"&amp;AF$1&amp;"!$A$2:$A$403")&amp;INDIRECT("Sect"&amp;AF$1&amp;"!$B$2:$B$403"),0))</f>
        <v>24</v>
      </c>
      <c r="AG24" s="41">
        <f t="array" ref="AG24" ca="1">INDEX(INDIRECT("Sect"&amp;AG$1&amp;"!$C$2:$C$403"),MATCH($A24&amp;$B24,INDIRECT("Sect"&amp;AG$1&amp;"!$A$2:$A$403")&amp;INDIRECT("Sect"&amp;AG$1&amp;"!$B$2:$B$403"),0))</f>
        <v>24</v>
      </c>
      <c r="AH24" s="41">
        <f t="array" ref="AH24" ca="1">INDEX(INDIRECT("Sect"&amp;AH$1&amp;"!$C$2:$C$403"),MATCH($A24&amp;$B24,INDIRECT("Sect"&amp;AH$1&amp;"!$A$2:$A$403")&amp;INDIRECT("Sect"&amp;AH$1&amp;"!$B$2:$B$403"),0))</f>
        <v>24</v>
      </c>
      <c r="AI24" s="41">
        <f t="array" ref="AI24" ca="1">INDEX(INDIRECT("Sect"&amp;AI$1&amp;"!$C$2:$C$403"),MATCH($A24&amp;$B24,INDIRECT("Sect"&amp;AI$1&amp;"!$A$2:$A$403")&amp;INDIRECT("Sect"&amp;AI$1&amp;"!$B$2:$B$403"),0))</f>
        <v>24</v>
      </c>
      <c r="AJ24" s="41">
        <f t="array" ref="AJ24" ca="1">INDEX(INDIRECT("Sect"&amp;AJ$1&amp;"!$C$2:$C$403"),MATCH($A24&amp;$B24,INDIRECT("Sect"&amp;AJ$1&amp;"!$A$2:$A$403")&amp;INDIRECT("Sect"&amp;AJ$1&amp;"!$B$2:$B$403"),0))</f>
        <v>24</v>
      </c>
      <c r="AK24" s="41">
        <f t="array" ref="AK24" ca="1">INDEX(INDIRECT("Sect"&amp;AK$1&amp;"!$C$2:$C$403"),MATCH($A24&amp;$B24,INDIRECT("Sect"&amp;AK$1&amp;"!$A$2:$A$403")&amp;INDIRECT("Sect"&amp;AK$1&amp;"!$B$2:$B$403"),0))</f>
        <v>24</v>
      </c>
      <c r="AL24" s="41">
        <f t="array" ref="AL24" ca="1">INDEX(INDIRECT("Sect"&amp;AL$1&amp;"!$C$2:$C$403"),MATCH($A24&amp;$B24,INDIRECT("Sect"&amp;AL$1&amp;"!$A$2:$A$403")&amp;INDIRECT("Sect"&amp;AL$1&amp;"!$B$2:$B$403"),0))</f>
        <v>23</v>
      </c>
      <c r="AM24" s="41">
        <f t="array" ref="AM24" ca="1">INDEX(INDIRECT("Sect"&amp;AM$1&amp;"!$C$2:$C$403"),MATCH($A24&amp;$B24,INDIRECT("Sect"&amp;AM$1&amp;"!$A$2:$A$403")&amp;INDIRECT("Sect"&amp;AM$1&amp;"!$B$2:$B$403"),0))</f>
        <v>24</v>
      </c>
      <c r="AN24" s="41">
        <f t="array" ref="AN24" ca="1">INDEX(INDIRECT("Sect"&amp;AN$1&amp;"!$C$2:$C$403"),MATCH($A24&amp;$B24,INDIRECT("Sect"&amp;AN$1&amp;"!$A$2:$A$403")&amp;INDIRECT("Sect"&amp;AN$1&amp;"!$B$2:$B$403"),0))</f>
        <v>24</v>
      </c>
      <c r="AO24" s="41">
        <f t="array" ref="AO24" ca="1">INDEX(INDIRECT("Sect"&amp;AO$1&amp;"!$C$2:$C$403"),MATCH($A24&amp;$B24,INDIRECT("Sect"&amp;AO$1&amp;"!$A$2:$A$403")&amp;INDIRECT("Sect"&amp;AO$1&amp;"!$B$2:$B$403"),0))</f>
        <v>24</v>
      </c>
      <c r="AP24" s="41">
        <f t="array" ref="AP24" ca="1">INDEX(INDIRECT("Sect"&amp;AP$1&amp;"!$C$2:$C$403"),MATCH($A24&amp;$B24,INDIRECT("Sect"&amp;AP$1&amp;"!$A$2:$A$403")&amp;INDIRECT("Sect"&amp;AP$1&amp;"!$B$2:$B$403"),0))</f>
        <v>23</v>
      </c>
      <c r="AQ24" s="41">
        <f t="array" ref="AQ24" ca="1">INDEX(INDIRECT("Sect"&amp;AQ$1&amp;"!$C$2:$C$403"),MATCH($A24&amp;$B24,INDIRECT("Sect"&amp;AQ$1&amp;"!$A$2:$A$403")&amp;INDIRECT("Sect"&amp;AQ$1&amp;"!$B$2:$B$403"),0))</f>
        <v>24</v>
      </c>
      <c r="AR24" s="41">
        <f t="array" ref="AR24" ca="1">INDEX(INDIRECT("Sect"&amp;AR$1&amp;"!$C$2:$C$403"),MATCH($A24&amp;$B24,INDIRECT("Sect"&amp;AR$1&amp;"!$A$2:$A$403")&amp;INDIRECT("Sect"&amp;AR$1&amp;"!$B$2:$B$403"),0))</f>
        <v>24</v>
      </c>
      <c r="AS24" s="41">
        <f t="array" ref="AS24" ca="1">INDEX(INDIRECT("Sect"&amp;AS$1&amp;"!$C$2:$C$403"),MATCH($A24&amp;$B24,INDIRECT("Sect"&amp;AS$1&amp;"!$A$2:$A$403")&amp;INDIRECT("Sect"&amp;AS$1&amp;"!$B$2:$B$403"),0))</f>
        <v>24</v>
      </c>
      <c r="AT24" s="41">
        <f t="array" ref="AT24" ca="1">INDEX(INDIRECT("Sect"&amp;AT$1&amp;"!$C$2:$C$403"),MATCH($A24&amp;$B24,INDIRECT("Sect"&amp;AT$1&amp;"!$A$2:$A$403")&amp;INDIRECT("Sect"&amp;AT$1&amp;"!$B$2:$B$403"),0))</f>
        <v>24</v>
      </c>
      <c r="AU24" s="41">
        <f t="array" ref="AU24" ca="1">INDEX(INDIRECT("Sect"&amp;AU$1&amp;"!$C$2:$C$403"),MATCH($A24&amp;$B24,INDIRECT("Sect"&amp;AU$1&amp;"!$A$2:$A$403")&amp;INDIRECT("Sect"&amp;AU$1&amp;"!$B$2:$B$403"),0))</f>
        <v>24</v>
      </c>
    </row>
    <row r="25" spans="1:47">
      <c r="A25" s="44" t="s">
        <v>358</v>
      </c>
      <c r="B25" t="s">
        <v>445</v>
      </c>
      <c r="C25" s="42">
        <v>24</v>
      </c>
      <c r="D25" t="s">
        <v>415</v>
      </c>
      <c r="E25" t="s">
        <v>361</v>
      </c>
      <c r="F25" t="s">
        <v>367</v>
      </c>
      <c r="G25" t="s">
        <v>425</v>
      </c>
      <c r="H25" t="s">
        <v>430</v>
      </c>
      <c r="I25" t="s">
        <v>223</v>
      </c>
      <c r="K25">
        <f t="array" ref="K25" ca="1">INDEX(INDIRECT("Sect"&amp;K$1&amp;"!$C$2:$C$403"),MATCH($A25&amp;$B25,INDIRECT("Sect"&amp;K$1&amp;"!$A$2:$A$403")&amp;INDIRECT("Sect"&amp;K$1&amp;"!$B$2:$B$403"),0))</f>
        <v>0</v>
      </c>
      <c r="L25">
        <f t="array" ref="L25" ca="1">INDEX(INDIRECT("Sect"&amp;L$1&amp;"!$C$2:$C$403"),MATCH($A25&amp;$B25,INDIRECT("Sect"&amp;L$1&amp;"!$A$2:$A$403")&amp;INDIRECT("Sect"&amp;L$1&amp;"!$B$2:$B$403"),0))</f>
        <v>4</v>
      </c>
      <c r="M25">
        <f t="array" ref="M25" ca="1">INDEX(INDIRECT("Sect"&amp;M$1&amp;"!$C$2:$C$403"),MATCH($A25&amp;$B25,INDIRECT("Sect"&amp;M$1&amp;"!$A$2:$A$403")&amp;INDIRECT("Sect"&amp;M$1&amp;"!$B$2:$B$403"),0))</f>
        <v>6</v>
      </c>
      <c r="N25">
        <f t="array" ref="N25" ca="1">INDEX(INDIRECT("Sect"&amp;N$1&amp;"!$C$2:$C$403"),MATCH($A25&amp;$B25,INDIRECT("Sect"&amp;N$1&amp;"!$A$2:$A$403")&amp;INDIRECT("Sect"&amp;N$1&amp;"!$B$2:$B$403"),0))</f>
        <v>6</v>
      </c>
      <c r="O25">
        <f t="array" ref="O25" ca="1">INDEX(INDIRECT("Sect"&amp;O$1&amp;"!$C$2:$C$403"),MATCH($A25&amp;$B25,INDIRECT("Sect"&amp;O$1&amp;"!$A$2:$A$403")&amp;INDIRECT("Sect"&amp;O$1&amp;"!$B$2:$B$403"),0))</f>
        <v>8</v>
      </c>
      <c r="P25">
        <f t="array" ref="P25" ca="1">INDEX(INDIRECT("Sect"&amp;P$1&amp;"!$C$2:$C$403"),MATCH($A25&amp;$B25,INDIRECT("Sect"&amp;P$1&amp;"!$A$2:$A$403")&amp;INDIRECT("Sect"&amp;P$1&amp;"!$B$2:$B$403"),0))</f>
        <v>10</v>
      </c>
      <c r="Q25">
        <f t="array" ref="Q25" ca="1">INDEX(INDIRECT("Sect"&amp;Q$1&amp;"!$C$2:$C$403"),MATCH($A25&amp;$B25,INDIRECT("Sect"&amp;Q$1&amp;"!$A$2:$A$403")&amp;INDIRECT("Sect"&amp;Q$1&amp;"!$B$2:$B$403"),0))</f>
        <v>11</v>
      </c>
      <c r="R25">
        <f t="array" ref="R25" ca="1">INDEX(INDIRECT("Sect"&amp;R$1&amp;"!$C$2:$C$403"),MATCH($A25&amp;$B25,INDIRECT("Sect"&amp;R$1&amp;"!$A$2:$A$403")&amp;INDIRECT("Sect"&amp;R$1&amp;"!$B$2:$B$403"),0))</f>
        <v>14</v>
      </c>
      <c r="S25" s="41">
        <f t="array" ref="S25" ca="1">INDEX(INDIRECT("Sect"&amp;S$1&amp;"!$C$2:$C$403"),MATCH($A25&amp;$B25,INDIRECT("Sect"&amp;S$1&amp;"!$A$2:$A$403")&amp;INDIRECT("Sect"&amp;S$1&amp;"!$B$2:$B$403"),0))</f>
        <v>24</v>
      </c>
      <c r="T25" s="41">
        <f t="array" ref="T25" ca="1">INDEX(INDIRECT("Sect"&amp;T$1&amp;"!$C$2:$C$403"),MATCH($A25&amp;$B25,INDIRECT("Sect"&amp;T$1&amp;"!$A$2:$A$403")&amp;INDIRECT("Sect"&amp;T$1&amp;"!$B$2:$B$403"),0))</f>
        <v>24</v>
      </c>
      <c r="U25" s="41">
        <f t="array" ref="U25" ca="1">INDEX(INDIRECT("Sect"&amp;U$1&amp;"!$C$2:$C$403"),MATCH($A25&amp;$B25,INDIRECT("Sect"&amp;U$1&amp;"!$A$2:$A$403")&amp;INDIRECT("Sect"&amp;U$1&amp;"!$B$2:$B$403"),0))</f>
        <v>24</v>
      </c>
      <c r="V25" s="41">
        <f t="array" ref="V25" ca="1">INDEX(INDIRECT("Sect"&amp;V$1&amp;"!$C$2:$C$403"),MATCH($A25&amp;$B25,INDIRECT("Sect"&amp;V$1&amp;"!$A$2:$A$403")&amp;INDIRECT("Sect"&amp;V$1&amp;"!$B$2:$B$403"),0))</f>
        <v>24</v>
      </c>
      <c r="W25" s="41">
        <f t="array" ref="W25" ca="1">INDEX(INDIRECT("Sect"&amp;W$1&amp;"!$C$2:$C$403"),MATCH($A25&amp;$B25,INDIRECT("Sect"&amp;W$1&amp;"!$A$2:$A$403")&amp;INDIRECT("Sect"&amp;W$1&amp;"!$B$2:$B$403"),0))</f>
        <v>24</v>
      </c>
      <c r="X25" s="41">
        <f t="array" ref="X25" ca="1">INDEX(INDIRECT("Sect"&amp;X$1&amp;"!$C$2:$C$403"),MATCH($A25&amp;$B25,INDIRECT("Sect"&amp;X$1&amp;"!$A$2:$A$403")&amp;INDIRECT("Sect"&amp;X$1&amp;"!$B$2:$B$403"),0))</f>
        <v>24</v>
      </c>
      <c r="Y25" s="41">
        <f t="array" ref="Y25" ca="1">INDEX(INDIRECT("Sect"&amp;Y$1&amp;"!$C$2:$C$403"),MATCH($A25&amp;$B25,INDIRECT("Sect"&amp;Y$1&amp;"!$A$2:$A$403")&amp;INDIRECT("Sect"&amp;Y$1&amp;"!$B$2:$B$403"),0))</f>
        <v>24</v>
      </c>
      <c r="Z25" s="41">
        <f t="array" ref="Z25" ca="1">INDEX(INDIRECT("Sect"&amp;Z$1&amp;"!$C$2:$C$403"),MATCH($A25&amp;$B25,INDIRECT("Sect"&amp;Z$1&amp;"!$A$2:$A$403")&amp;INDIRECT("Sect"&amp;Z$1&amp;"!$B$2:$B$403"),0))</f>
        <v>24</v>
      </c>
      <c r="AA25" s="41">
        <f t="array" ref="AA25" ca="1">INDEX(INDIRECT("Sect"&amp;AA$1&amp;"!$C$2:$C$403"),MATCH($A25&amp;$B25,INDIRECT("Sect"&amp;AA$1&amp;"!$A$2:$A$403")&amp;INDIRECT("Sect"&amp;AA$1&amp;"!$B$2:$B$403"),0))</f>
        <v>24</v>
      </c>
      <c r="AB25" s="41">
        <f t="array" ref="AB25" ca="1">INDEX(INDIRECT("Sect"&amp;AB$1&amp;"!$C$2:$C$403"),MATCH($A25&amp;$B25,INDIRECT("Sect"&amp;AB$1&amp;"!$A$2:$A$403")&amp;INDIRECT("Sect"&amp;AB$1&amp;"!$B$2:$B$403"),0))</f>
        <v>24</v>
      </c>
      <c r="AC25" s="41">
        <f t="array" ref="AC25" ca="1">INDEX(INDIRECT("Sect"&amp;AC$1&amp;"!$C$2:$C$403"),MATCH($A25&amp;$B25,INDIRECT("Sect"&amp;AC$1&amp;"!$A$2:$A$403")&amp;INDIRECT("Sect"&amp;AC$1&amp;"!$B$2:$B$403"),0))</f>
        <v>24</v>
      </c>
      <c r="AD25" s="41">
        <f t="array" ref="AD25" ca="1">INDEX(INDIRECT("Sect"&amp;AD$1&amp;"!$C$2:$C$403"),MATCH($A25&amp;$B25,INDIRECT("Sect"&amp;AD$1&amp;"!$A$2:$A$403")&amp;INDIRECT("Sect"&amp;AD$1&amp;"!$B$2:$B$403"),0))</f>
        <v>24</v>
      </c>
      <c r="AE25" s="41">
        <f t="array" ref="AE25" ca="1">INDEX(INDIRECT("Sect"&amp;AE$1&amp;"!$C$2:$C$403"),MATCH($A25&amp;$B25,INDIRECT("Sect"&amp;AE$1&amp;"!$A$2:$A$403")&amp;INDIRECT("Sect"&amp;AE$1&amp;"!$B$2:$B$403"),0))</f>
        <v>24</v>
      </c>
      <c r="AF25" s="41">
        <f t="array" ref="AF25" ca="1">INDEX(INDIRECT("Sect"&amp;AF$1&amp;"!$C$2:$C$403"),MATCH($A25&amp;$B25,INDIRECT("Sect"&amp;AF$1&amp;"!$A$2:$A$403")&amp;INDIRECT("Sect"&amp;AF$1&amp;"!$B$2:$B$403"),0))</f>
        <v>23</v>
      </c>
      <c r="AG25" s="41">
        <f t="array" ref="AG25" ca="1">INDEX(INDIRECT("Sect"&amp;AG$1&amp;"!$C$2:$C$403"),MATCH($A25&amp;$B25,INDIRECT("Sect"&amp;AG$1&amp;"!$A$2:$A$403")&amp;INDIRECT("Sect"&amp;AG$1&amp;"!$B$2:$B$403"),0))</f>
        <v>24</v>
      </c>
      <c r="AH25" s="41">
        <f t="array" ref="AH25" ca="1">INDEX(INDIRECT("Sect"&amp;AH$1&amp;"!$C$2:$C$403"),MATCH($A25&amp;$B25,INDIRECT("Sect"&amp;AH$1&amp;"!$A$2:$A$403")&amp;INDIRECT("Sect"&amp;AH$1&amp;"!$B$2:$B$403"),0))</f>
        <v>23</v>
      </c>
      <c r="AI25" s="41">
        <f t="array" ref="AI25" ca="1">INDEX(INDIRECT("Sect"&amp;AI$1&amp;"!$C$2:$C$403"),MATCH($A25&amp;$B25,INDIRECT("Sect"&amp;AI$1&amp;"!$A$2:$A$403")&amp;INDIRECT("Sect"&amp;AI$1&amp;"!$B$2:$B$403"),0))</f>
        <v>24</v>
      </c>
      <c r="AJ25" s="41">
        <f t="array" ref="AJ25" ca="1">INDEX(INDIRECT("Sect"&amp;AJ$1&amp;"!$C$2:$C$403"),MATCH($A25&amp;$B25,INDIRECT("Sect"&amp;AJ$1&amp;"!$A$2:$A$403")&amp;INDIRECT("Sect"&amp;AJ$1&amp;"!$B$2:$B$403"),0))</f>
        <v>24</v>
      </c>
      <c r="AK25" s="41">
        <f t="array" ref="AK25" ca="1">INDEX(INDIRECT("Sect"&amp;AK$1&amp;"!$C$2:$C$403"),MATCH($A25&amp;$B25,INDIRECT("Sect"&amp;AK$1&amp;"!$A$2:$A$403")&amp;INDIRECT("Sect"&amp;AK$1&amp;"!$B$2:$B$403"),0))</f>
        <v>24</v>
      </c>
      <c r="AL25" s="41">
        <f t="array" ref="AL25" ca="1">INDEX(INDIRECT("Sect"&amp;AL$1&amp;"!$C$2:$C$403"),MATCH($A25&amp;$B25,INDIRECT("Sect"&amp;AL$1&amp;"!$A$2:$A$403")&amp;INDIRECT("Sect"&amp;AL$1&amp;"!$B$2:$B$403"),0))</f>
        <v>22</v>
      </c>
      <c r="AM25" s="41">
        <f t="array" ref="AM25" ca="1">INDEX(INDIRECT("Sect"&amp;AM$1&amp;"!$C$2:$C$403"),MATCH($A25&amp;$B25,INDIRECT("Sect"&amp;AM$1&amp;"!$A$2:$A$403")&amp;INDIRECT("Sect"&amp;AM$1&amp;"!$B$2:$B$403"),0))</f>
        <v>23</v>
      </c>
      <c r="AN25" s="41">
        <f t="array" ref="AN25" ca="1">INDEX(INDIRECT("Sect"&amp;AN$1&amp;"!$C$2:$C$403"),MATCH($A25&amp;$B25,INDIRECT("Sect"&amp;AN$1&amp;"!$A$2:$A$403")&amp;INDIRECT("Sect"&amp;AN$1&amp;"!$B$2:$B$403"),0))</f>
        <v>24</v>
      </c>
      <c r="AO25" s="41">
        <f t="array" ref="AO25" ca="1">INDEX(INDIRECT("Sect"&amp;AO$1&amp;"!$C$2:$C$403"),MATCH($A25&amp;$B25,INDIRECT("Sect"&amp;AO$1&amp;"!$A$2:$A$403")&amp;INDIRECT("Sect"&amp;AO$1&amp;"!$B$2:$B$403"),0))</f>
        <v>24</v>
      </c>
      <c r="AP25" s="41">
        <f t="array" ref="AP25" ca="1">INDEX(INDIRECT("Sect"&amp;AP$1&amp;"!$C$2:$C$403"),MATCH($A25&amp;$B25,INDIRECT("Sect"&amp;AP$1&amp;"!$A$2:$A$403")&amp;INDIRECT("Sect"&amp;AP$1&amp;"!$B$2:$B$403"),0))</f>
        <v>24</v>
      </c>
      <c r="AQ25" s="41">
        <f t="array" ref="AQ25" ca="1">INDEX(INDIRECT("Sect"&amp;AQ$1&amp;"!$C$2:$C$403"),MATCH($A25&amp;$B25,INDIRECT("Sect"&amp;AQ$1&amp;"!$A$2:$A$403")&amp;INDIRECT("Sect"&amp;AQ$1&amp;"!$B$2:$B$403"),0))</f>
        <v>23</v>
      </c>
      <c r="AR25" s="41">
        <f t="array" ref="AR25" ca="1">INDEX(INDIRECT("Sect"&amp;AR$1&amp;"!$C$2:$C$403"),MATCH($A25&amp;$B25,INDIRECT("Sect"&amp;AR$1&amp;"!$A$2:$A$403")&amp;INDIRECT("Sect"&amp;AR$1&amp;"!$B$2:$B$403"),0))</f>
        <v>24</v>
      </c>
      <c r="AS25" s="41">
        <f t="array" ref="AS25" ca="1">INDEX(INDIRECT("Sect"&amp;AS$1&amp;"!$C$2:$C$403"),MATCH($A25&amp;$B25,INDIRECT("Sect"&amp;AS$1&amp;"!$A$2:$A$403")&amp;INDIRECT("Sect"&amp;AS$1&amp;"!$B$2:$B$403"),0))</f>
        <v>23</v>
      </c>
      <c r="AT25" s="41">
        <f t="array" ref="AT25" ca="1">INDEX(INDIRECT("Sect"&amp;AT$1&amp;"!$C$2:$C$403"),MATCH($A25&amp;$B25,INDIRECT("Sect"&amp;AT$1&amp;"!$A$2:$A$403")&amp;INDIRECT("Sect"&amp;AT$1&amp;"!$B$2:$B$403"),0))</f>
        <v>23</v>
      </c>
      <c r="AU25" s="41">
        <f t="array" ref="AU25" ca="1">INDEX(INDIRECT("Sect"&amp;AU$1&amp;"!$C$2:$C$403"),MATCH($A25&amp;$B25,INDIRECT("Sect"&amp;AU$1&amp;"!$A$2:$A$403")&amp;INDIRECT("Sect"&amp;AU$1&amp;"!$B$2:$B$403"),0))</f>
        <v>23</v>
      </c>
    </row>
    <row r="26" spans="1:47" s="44" customFormat="1">
      <c r="A26" s="57"/>
      <c r="B26" s="36" t="s">
        <v>308</v>
      </c>
      <c r="C26" s="52">
        <f>SUM(C6:C25)</f>
        <v>456</v>
      </c>
      <c r="K26" s="53">
        <f t="shared" ref="K26:R26" ca="1" si="0">SUM(K6:K25)</f>
        <v>9</v>
      </c>
      <c r="L26" s="53">
        <f t="shared" ca="1" si="0"/>
        <v>53</v>
      </c>
      <c r="M26" s="53">
        <f t="shared" ca="1" si="0"/>
        <v>93</v>
      </c>
      <c r="N26" s="53">
        <f t="shared" ca="1" si="0"/>
        <v>147</v>
      </c>
      <c r="O26" s="53">
        <f t="shared" ca="1" si="0"/>
        <v>186</v>
      </c>
      <c r="P26" s="53">
        <f t="shared" ca="1" si="0"/>
        <v>271</v>
      </c>
      <c r="Q26" s="53">
        <f t="shared" ca="1" si="0"/>
        <v>272</v>
      </c>
      <c r="R26" s="53">
        <f t="shared" ca="1" si="0"/>
        <v>312</v>
      </c>
      <c r="S26" s="73">
        <f t="shared" ref="S26:T26" ca="1" si="1">SUM(S6:S25)</f>
        <v>432</v>
      </c>
      <c r="T26" s="73">
        <f t="shared" ca="1" si="1"/>
        <v>432</v>
      </c>
      <c r="U26" s="73">
        <f t="shared" ref="U26:V26" ca="1" si="2">SUM(U6:U25)</f>
        <v>432</v>
      </c>
      <c r="V26" s="73">
        <f t="shared" ca="1" si="2"/>
        <v>431</v>
      </c>
      <c r="W26" s="73">
        <f t="shared" ref="W26:X26" ca="1" si="3">SUM(W6:W25)</f>
        <v>432</v>
      </c>
      <c r="X26" s="73">
        <f t="shared" ca="1" si="3"/>
        <v>431</v>
      </c>
      <c r="Y26" s="73">
        <f t="shared" ref="Y26:Z26" ca="1" si="4">SUM(Y6:Y25)</f>
        <v>431</v>
      </c>
      <c r="Z26" s="73">
        <f t="shared" ca="1" si="4"/>
        <v>432</v>
      </c>
      <c r="AA26" s="73">
        <f t="shared" ref="AA26:AB26" ca="1" si="5">SUM(AA6:AA25)</f>
        <v>434</v>
      </c>
      <c r="AB26" s="73">
        <f t="shared" ca="1" si="5"/>
        <v>437</v>
      </c>
      <c r="AC26" s="73">
        <f t="shared" ref="AC26:AD26" ca="1" si="6">SUM(AC6:AC25)</f>
        <v>442</v>
      </c>
      <c r="AD26" s="73">
        <f t="shared" ca="1" si="6"/>
        <v>445</v>
      </c>
      <c r="AE26" s="73">
        <f t="shared" ref="AE26:AF26" ca="1" si="7">SUM(AE6:AE25)</f>
        <v>446</v>
      </c>
      <c r="AF26" s="73">
        <f t="shared" ca="1" si="7"/>
        <v>445</v>
      </c>
      <c r="AG26" s="73">
        <f t="shared" ref="AG26:AH26" ca="1" si="8">SUM(AG6:AG25)</f>
        <v>450</v>
      </c>
      <c r="AH26" s="73">
        <f t="shared" ca="1" si="8"/>
        <v>448</v>
      </c>
      <c r="AI26" s="73">
        <f t="shared" ref="AI26:AJ26" ca="1" si="9">SUM(AI6:AI25)</f>
        <v>448</v>
      </c>
      <c r="AJ26" s="73">
        <f t="shared" ca="1" si="9"/>
        <v>451</v>
      </c>
      <c r="AK26" s="73">
        <f t="shared" ref="AK26:AL26" ca="1" si="10">SUM(AK6:AK25)</f>
        <v>450</v>
      </c>
      <c r="AL26" s="73">
        <f t="shared" ca="1" si="10"/>
        <v>449</v>
      </c>
      <c r="AM26" s="73">
        <f t="shared" ref="AM26:AN26" ca="1" si="11">SUM(AM6:AM25)</f>
        <v>451</v>
      </c>
      <c r="AN26" s="73">
        <f t="shared" ca="1" si="11"/>
        <v>451</v>
      </c>
      <c r="AO26" s="73">
        <f t="shared" ref="AO26:AP26" ca="1" si="12">SUM(AO6:AO25)</f>
        <v>455</v>
      </c>
      <c r="AP26" s="73">
        <f t="shared" ca="1" si="12"/>
        <v>446</v>
      </c>
      <c r="AQ26" s="73">
        <f t="shared" ref="AQ26:AR26" ca="1" si="13">SUM(AQ6:AQ25)</f>
        <v>451</v>
      </c>
      <c r="AR26" s="73">
        <f t="shared" ca="1" si="13"/>
        <v>446</v>
      </c>
      <c r="AS26" s="73">
        <f t="shared" ref="AS26:AT26" ca="1" si="14">SUM(AS6:AS25)</f>
        <v>442</v>
      </c>
      <c r="AT26" s="73">
        <f t="shared" ca="1" si="14"/>
        <v>440</v>
      </c>
      <c r="AU26" s="73">
        <f t="shared" ref="AU26" ca="1" si="15">SUM(AU6:AU25)</f>
        <v>442</v>
      </c>
    </row>
    <row r="27" spans="1:47" s="24" customFormat="1">
      <c r="C27" s="54"/>
      <c r="K27" s="55"/>
      <c r="L27" s="55"/>
      <c r="M27" s="55"/>
      <c r="N27" s="55"/>
      <c r="O27" s="55"/>
      <c r="P27" s="55"/>
      <c r="Q27" s="55"/>
      <c r="R27" s="55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</row>
    <row r="28" spans="1:47" s="39" customFormat="1">
      <c r="A28" s="38" t="s">
        <v>307</v>
      </c>
      <c r="C28" s="50"/>
      <c r="K28" s="51"/>
      <c r="L28" s="51"/>
      <c r="M28" s="51"/>
      <c r="N28" s="51"/>
      <c r="O28" s="51"/>
      <c r="P28" s="51"/>
      <c r="Q28" s="51"/>
      <c r="R28" s="51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</row>
    <row r="29" spans="1:47">
      <c r="A29" s="44" t="s">
        <v>225</v>
      </c>
      <c r="B29" s="44" t="s">
        <v>359</v>
      </c>
      <c r="C29" s="45">
        <v>300</v>
      </c>
      <c r="D29" s="44" t="s">
        <v>226</v>
      </c>
      <c r="E29" s="44" t="s">
        <v>361</v>
      </c>
      <c r="F29" s="44" t="s">
        <v>362</v>
      </c>
      <c r="K29">
        <f t="array" ref="K29" ca="1">INDEX(INDIRECT("Sect"&amp;K$1&amp;"!$C$2:$C$403"),MATCH($A29&amp;$B29,INDIRECT("Sect"&amp;K$1&amp;"!$A$2:$A$403")&amp;INDIRECT("Sect"&amp;K$1&amp;"!$B$2:$B$403"),0))</f>
        <v>36</v>
      </c>
      <c r="L29">
        <f t="array" ref="L29" ca="1">INDEX(INDIRECT("Sect"&amp;L$1&amp;"!$C$2:$C$403"),MATCH($A29&amp;$B29,INDIRECT("Sect"&amp;L$1&amp;"!$A$2:$A$403")&amp;INDIRECT("Sect"&amp;L$1&amp;"!$B$2:$B$403"),0))</f>
        <v>177</v>
      </c>
      <c r="M29">
        <f t="array" ref="M29" ca="1">INDEX(INDIRECT("Sect"&amp;M$1&amp;"!$C$2:$C$403"),MATCH($A29&amp;$B29,INDIRECT("Sect"&amp;M$1&amp;"!$A$2:$A$403")&amp;INDIRECT("Sect"&amp;M$1&amp;"!$B$2:$B$403"),0))</f>
        <v>214</v>
      </c>
      <c r="N29">
        <f t="array" ref="N29" ca="1">INDEX(INDIRECT("Sect"&amp;N$1&amp;"!$C$2:$C$403"),MATCH($A29&amp;$B29,INDIRECT("Sect"&amp;N$1&amp;"!$A$2:$A$403")&amp;INDIRECT("Sect"&amp;N$1&amp;"!$B$2:$B$403"),0))</f>
        <v>285</v>
      </c>
      <c r="O29">
        <f t="array" ref="O29" ca="1">INDEX(INDIRECT("Sect"&amp;O$1&amp;"!$C$2:$C$403"),MATCH($A29&amp;$B29,INDIRECT("Sect"&amp;O$1&amp;"!$A$2:$A$403")&amp;INDIRECT("Sect"&amp;O$1&amp;"!$B$2:$B$403"),0))</f>
        <v>300</v>
      </c>
      <c r="P29">
        <f t="array" ref="P29" ca="1">INDEX(INDIRECT("Sect"&amp;P$1&amp;"!$C$2:$C$403"),MATCH($A29&amp;$B29,INDIRECT("Sect"&amp;P$1&amp;"!$A$2:$A$403")&amp;INDIRECT("Sect"&amp;P$1&amp;"!$B$2:$B$403"),0))</f>
        <v>299</v>
      </c>
      <c r="Q29">
        <f t="array" ref="Q29" ca="1">INDEX(INDIRECT("Sect"&amp;Q$1&amp;"!$C$2:$C$403"),MATCH($A29&amp;$B29,INDIRECT("Sect"&amp;Q$1&amp;"!$A$2:$A$403")&amp;INDIRECT("Sect"&amp;Q$1&amp;"!$B$2:$B$403"),0))</f>
        <v>300</v>
      </c>
      <c r="R29">
        <f t="array" ref="R29" ca="1">INDEX(INDIRECT("Sect"&amp;R$1&amp;"!$C$2:$C$403"),MATCH($A29&amp;$B29,INDIRECT("Sect"&amp;R$1&amp;"!$A$2:$A$403")&amp;INDIRECT("Sect"&amp;R$1&amp;"!$B$2:$B$403"),0))</f>
        <v>300</v>
      </c>
      <c r="S29" s="41">
        <f t="array" ref="S29" ca="1">INDEX(INDIRECT("Sect"&amp;S$1&amp;"!$C$2:$C$403"),MATCH($A29&amp;$B29,INDIRECT("Sect"&amp;S$1&amp;"!$A$2:$A$403")&amp;INDIRECT("Sect"&amp;S$1&amp;"!$B$2:$B$403"),0))</f>
        <v>298</v>
      </c>
      <c r="T29" s="41">
        <f t="array" ref="T29" ca="1">INDEX(INDIRECT("Sect"&amp;T$1&amp;"!$C$2:$C$403"),MATCH($A29&amp;$B29,INDIRECT("Sect"&amp;T$1&amp;"!$A$2:$A$403")&amp;INDIRECT("Sect"&amp;T$1&amp;"!$B$2:$B$403"),0))</f>
        <v>300</v>
      </c>
      <c r="U29" s="41">
        <f t="array" ref="U29" ca="1">INDEX(INDIRECT("Sect"&amp;U$1&amp;"!$C$2:$C$403"),MATCH($A29&amp;$B29,INDIRECT("Sect"&amp;U$1&amp;"!$A$2:$A$403")&amp;INDIRECT("Sect"&amp;U$1&amp;"!$B$2:$B$403"),0))</f>
        <v>300</v>
      </c>
      <c r="V29" s="41">
        <f t="array" ref="V29" ca="1">INDEX(INDIRECT("Sect"&amp;V$1&amp;"!$C$2:$C$403"),MATCH($A29&amp;$B29,INDIRECT("Sect"&amp;V$1&amp;"!$A$2:$A$403")&amp;INDIRECT("Sect"&amp;V$1&amp;"!$B$2:$B$403"),0))</f>
        <v>300</v>
      </c>
      <c r="W29" s="41">
        <f t="array" ref="W29" ca="1">INDEX(INDIRECT("Sect"&amp;W$1&amp;"!$C$2:$C$403"),MATCH($A29&amp;$B29,INDIRECT("Sect"&amp;W$1&amp;"!$A$2:$A$403")&amp;INDIRECT("Sect"&amp;W$1&amp;"!$B$2:$B$403"),0))</f>
        <v>300</v>
      </c>
      <c r="X29" s="41">
        <f t="array" ref="X29" ca="1">INDEX(INDIRECT("Sect"&amp;X$1&amp;"!$C$2:$C$403"),MATCH($A29&amp;$B29,INDIRECT("Sect"&amp;X$1&amp;"!$A$2:$A$403")&amp;INDIRECT("Sect"&amp;X$1&amp;"!$B$2:$B$403"),0))</f>
        <v>299</v>
      </c>
      <c r="Y29" s="41">
        <f t="array" ref="Y29" ca="1">INDEX(INDIRECT("Sect"&amp;Y$1&amp;"!$C$2:$C$403"),MATCH($A29&amp;$B29,INDIRECT("Sect"&amp;Y$1&amp;"!$A$2:$A$403")&amp;INDIRECT("Sect"&amp;Y$1&amp;"!$B$2:$B$403"),0))</f>
        <v>299</v>
      </c>
      <c r="Z29" s="41">
        <f t="array" ref="Z29" ca="1">INDEX(INDIRECT("Sect"&amp;Z$1&amp;"!$C$2:$C$403"),MATCH($A29&amp;$B29,INDIRECT("Sect"&amp;Z$1&amp;"!$A$2:$A$403")&amp;INDIRECT("Sect"&amp;Z$1&amp;"!$B$2:$B$403"),0))</f>
        <v>300</v>
      </c>
      <c r="AA29" s="41">
        <f t="array" ref="AA29" ca="1">INDEX(INDIRECT("Sect"&amp;AA$1&amp;"!$C$2:$C$403"),MATCH($A29&amp;$B29,INDIRECT("Sect"&amp;AA$1&amp;"!$A$2:$A$403")&amp;INDIRECT("Sect"&amp;AA$1&amp;"!$B$2:$B$403"),0))</f>
        <v>300</v>
      </c>
      <c r="AB29" s="41">
        <f t="array" ref="AB29" ca="1">INDEX(INDIRECT("Sect"&amp;AB$1&amp;"!$C$2:$C$403"),MATCH($A29&amp;$B29,INDIRECT("Sect"&amp;AB$1&amp;"!$A$2:$A$403")&amp;INDIRECT("Sect"&amp;AB$1&amp;"!$B$2:$B$403"),0))</f>
        <v>299</v>
      </c>
      <c r="AC29" s="41">
        <f t="array" ref="AC29" ca="1">INDEX(INDIRECT("Sect"&amp;AC$1&amp;"!$C$2:$C$403"),MATCH($A29&amp;$B29,INDIRECT("Sect"&amp;AC$1&amp;"!$A$2:$A$403")&amp;INDIRECT("Sect"&amp;AC$1&amp;"!$B$2:$B$403"),0))</f>
        <v>299</v>
      </c>
      <c r="AD29" s="41">
        <f t="array" ref="AD29" ca="1">INDEX(INDIRECT("Sect"&amp;AD$1&amp;"!$C$2:$C$403"),MATCH($A29&amp;$B29,INDIRECT("Sect"&amp;AD$1&amp;"!$A$2:$A$403")&amp;INDIRECT("Sect"&amp;AD$1&amp;"!$B$2:$B$403"),0))</f>
        <v>300</v>
      </c>
      <c r="AE29" s="41">
        <f t="array" ref="AE29" ca="1">INDEX(INDIRECT("Sect"&amp;AE$1&amp;"!$C$2:$C$403"),MATCH($A29&amp;$B29,INDIRECT("Sect"&amp;AE$1&amp;"!$A$2:$A$403")&amp;INDIRECT("Sect"&amp;AE$1&amp;"!$B$2:$B$403"),0))</f>
        <v>298</v>
      </c>
      <c r="AF29" s="41">
        <f t="array" ref="AF29" ca="1">INDEX(INDIRECT("Sect"&amp;AF$1&amp;"!$C$2:$C$403"),MATCH($A29&amp;$B29,INDIRECT("Sect"&amp;AF$1&amp;"!$A$2:$A$403")&amp;INDIRECT("Sect"&amp;AF$1&amp;"!$B$2:$B$403"),0))</f>
        <v>298</v>
      </c>
      <c r="AG29" s="41">
        <f t="array" ref="AG29" ca="1">INDEX(INDIRECT("Sect"&amp;AG$1&amp;"!$C$2:$C$403"),MATCH($A29&amp;$B29,INDIRECT("Sect"&amp;AG$1&amp;"!$A$2:$A$403")&amp;INDIRECT("Sect"&amp;AG$1&amp;"!$B$2:$B$403"),0))</f>
        <v>300</v>
      </c>
      <c r="AH29" s="41">
        <f t="array" ref="AH29" ca="1">INDEX(INDIRECT("Sect"&amp;AH$1&amp;"!$C$2:$C$403"),MATCH($A29&amp;$B29,INDIRECT("Sect"&amp;AH$1&amp;"!$A$2:$A$403")&amp;INDIRECT("Sect"&amp;AH$1&amp;"!$B$2:$B$403"),0))</f>
        <v>300</v>
      </c>
      <c r="AI29" s="41">
        <f t="array" ref="AI29" ca="1">INDEX(INDIRECT("Sect"&amp;AI$1&amp;"!$C$2:$C$403"),MATCH($A29&amp;$B29,INDIRECT("Sect"&amp;AI$1&amp;"!$A$2:$A$403")&amp;INDIRECT("Sect"&amp;AI$1&amp;"!$B$2:$B$403"),0))</f>
        <v>300</v>
      </c>
      <c r="AJ29" s="41">
        <f t="array" ref="AJ29" ca="1">INDEX(INDIRECT("Sect"&amp;AJ$1&amp;"!$C$2:$C$403"),MATCH($A29&amp;$B29,INDIRECT("Sect"&amp;AJ$1&amp;"!$A$2:$A$403")&amp;INDIRECT("Sect"&amp;AJ$1&amp;"!$B$2:$B$403"),0))</f>
        <v>300</v>
      </c>
      <c r="AK29" s="41">
        <f t="array" ref="AK29" ca="1">INDEX(INDIRECT("Sect"&amp;AK$1&amp;"!$C$2:$C$403"),MATCH($A29&amp;$B29,INDIRECT("Sect"&amp;AK$1&amp;"!$A$2:$A$403")&amp;INDIRECT("Sect"&amp;AK$1&amp;"!$B$2:$B$403"),0))</f>
        <v>300</v>
      </c>
      <c r="AL29" s="41">
        <f t="array" ref="AL29" ca="1">INDEX(INDIRECT("Sect"&amp;AL$1&amp;"!$C$2:$C$403"),MATCH($A29&amp;$B29,INDIRECT("Sect"&amp;AL$1&amp;"!$A$2:$A$403")&amp;INDIRECT("Sect"&amp;AL$1&amp;"!$B$2:$B$403"),0))</f>
        <v>300</v>
      </c>
      <c r="AM29" s="41">
        <f t="array" ref="AM29" ca="1">INDEX(INDIRECT("Sect"&amp;AM$1&amp;"!$C$2:$C$403"),MATCH($A29&amp;$B29,INDIRECT("Sect"&amp;AM$1&amp;"!$A$2:$A$403")&amp;INDIRECT("Sect"&amp;AM$1&amp;"!$B$2:$B$403"),0))</f>
        <v>300</v>
      </c>
      <c r="AN29" s="41">
        <f t="array" ref="AN29" ca="1">INDEX(INDIRECT("Sect"&amp;AN$1&amp;"!$C$2:$C$403"),MATCH($A29&amp;$B29,INDIRECT("Sect"&amp;AN$1&amp;"!$A$2:$A$403")&amp;INDIRECT("Sect"&amp;AN$1&amp;"!$B$2:$B$403"),0))</f>
        <v>300</v>
      </c>
      <c r="AO29" s="41">
        <f t="array" ref="AO29" ca="1">INDEX(INDIRECT("Sect"&amp;AO$1&amp;"!$C$2:$C$403"),MATCH($A29&amp;$B29,INDIRECT("Sect"&amp;AO$1&amp;"!$A$2:$A$403")&amp;INDIRECT("Sect"&amp;AO$1&amp;"!$B$2:$B$403"),0))</f>
        <v>300</v>
      </c>
      <c r="AP29" s="41">
        <f t="array" ref="AP29" ca="1">INDEX(INDIRECT("Sect"&amp;AP$1&amp;"!$C$2:$C$403"),MATCH($A29&amp;$B29,INDIRECT("Sect"&amp;AP$1&amp;"!$A$2:$A$403")&amp;INDIRECT("Sect"&amp;AP$1&amp;"!$B$2:$B$403"),0))</f>
        <v>299</v>
      </c>
      <c r="AQ29" s="41">
        <f t="array" ref="AQ29" ca="1">INDEX(INDIRECT("Sect"&amp;AQ$1&amp;"!$C$2:$C$403"),MATCH($A29&amp;$B29,INDIRECT("Sect"&amp;AQ$1&amp;"!$A$2:$A$403")&amp;INDIRECT("Sect"&amp;AQ$1&amp;"!$B$2:$B$403"),0))</f>
        <v>299</v>
      </c>
      <c r="AR29" s="41">
        <f t="array" ref="AR29" ca="1">INDEX(INDIRECT("Sect"&amp;AR$1&amp;"!$C$2:$C$403"),MATCH($A29&amp;$B29,INDIRECT("Sect"&amp;AR$1&amp;"!$A$2:$A$403")&amp;INDIRECT("Sect"&amp;AR$1&amp;"!$B$2:$B$403"),0))</f>
        <v>300</v>
      </c>
      <c r="AS29" s="41">
        <f t="array" ref="AS29" ca="1">INDEX(INDIRECT("Sect"&amp;AS$1&amp;"!$C$2:$C$403"),MATCH($A29&amp;$B29,INDIRECT("Sect"&amp;AS$1&amp;"!$A$2:$A$403")&amp;INDIRECT("Sect"&amp;AS$1&amp;"!$B$2:$B$403"),0))</f>
        <v>300</v>
      </c>
      <c r="AT29" s="41">
        <f t="array" ref="AT29" ca="1">INDEX(INDIRECT("Sect"&amp;AT$1&amp;"!$C$2:$C$403"),MATCH($A29&amp;$B29,INDIRECT("Sect"&amp;AT$1&amp;"!$A$2:$A$403")&amp;INDIRECT("Sect"&amp;AT$1&amp;"!$B$2:$B$403"),0))</f>
        <v>298</v>
      </c>
      <c r="AU29" s="41">
        <f t="array" ref="AU29" ca="1">INDEX(INDIRECT("Sect"&amp;AU$1&amp;"!$C$2:$C$403"),MATCH($A29&amp;$B29,INDIRECT("Sect"&amp;AU$1&amp;"!$A$2:$A$403")&amp;INDIRECT("Sect"&amp;AU$1&amp;"!$B$2:$B$403"),0))</f>
        <v>299</v>
      </c>
    </row>
    <row r="30" spans="1:47">
      <c r="A30" s="44" t="s">
        <v>225</v>
      </c>
      <c r="B30" s="44" t="s">
        <v>363</v>
      </c>
      <c r="C30" s="45">
        <v>300</v>
      </c>
      <c r="D30" s="44" t="s">
        <v>227</v>
      </c>
      <c r="E30" s="44" t="s">
        <v>361</v>
      </c>
      <c r="F30" s="44" t="s">
        <v>362</v>
      </c>
      <c r="K30">
        <f t="array" ref="K30" ca="1">INDEX(INDIRECT("Sect"&amp;K$1&amp;"!$C$2:$C$403"),MATCH($A30&amp;$B30,INDIRECT("Sect"&amp;K$1&amp;"!$A$2:$A$403")&amp;INDIRECT("Sect"&amp;K$1&amp;"!$B$2:$B$403"),0))</f>
        <v>14</v>
      </c>
      <c r="L30">
        <f t="array" ref="L30" ca="1">INDEX(INDIRECT("Sect"&amp;L$1&amp;"!$C$2:$C$403"),MATCH($A30&amp;$B30,INDIRECT("Sect"&amp;L$1&amp;"!$A$2:$A$403")&amp;INDIRECT("Sect"&amp;L$1&amp;"!$B$2:$B$403"),0))</f>
        <v>59</v>
      </c>
      <c r="M30">
        <f t="array" ref="M30" ca="1">INDEX(INDIRECT("Sect"&amp;M$1&amp;"!$C$2:$C$403"),MATCH($A30&amp;$B30,INDIRECT("Sect"&amp;M$1&amp;"!$A$2:$A$403")&amp;INDIRECT("Sect"&amp;M$1&amp;"!$B$2:$B$403"),0))</f>
        <v>73</v>
      </c>
      <c r="N30">
        <f t="array" ref="N30" ca="1">INDEX(INDIRECT("Sect"&amp;N$1&amp;"!$C$2:$C$403"),MATCH($A30&amp;$B30,INDIRECT("Sect"&amp;N$1&amp;"!$A$2:$A$403")&amp;INDIRECT("Sect"&amp;N$1&amp;"!$B$2:$B$403"),0))</f>
        <v>110</v>
      </c>
      <c r="O30">
        <f t="array" ref="O30" ca="1">INDEX(INDIRECT("Sect"&amp;O$1&amp;"!$C$2:$C$403"),MATCH($A30&amp;$B30,INDIRECT("Sect"&amp;O$1&amp;"!$A$2:$A$403")&amp;INDIRECT("Sect"&amp;O$1&amp;"!$B$2:$B$403"),0))</f>
        <v>126</v>
      </c>
      <c r="P30">
        <f t="array" ref="P30" ca="1">INDEX(INDIRECT("Sect"&amp;P$1&amp;"!$C$2:$C$403"),MATCH($A30&amp;$B30,INDIRECT("Sect"&amp;P$1&amp;"!$A$2:$A$403")&amp;INDIRECT("Sect"&amp;P$1&amp;"!$B$2:$B$403"),0))</f>
        <v>175</v>
      </c>
      <c r="Q30">
        <f t="array" ref="Q30" ca="1">INDEX(INDIRECT("Sect"&amp;Q$1&amp;"!$C$2:$C$403"),MATCH($A30&amp;$B30,INDIRECT("Sect"&amp;Q$1&amp;"!$A$2:$A$403")&amp;INDIRECT("Sect"&amp;Q$1&amp;"!$B$2:$B$403"),0))</f>
        <v>179</v>
      </c>
      <c r="R30">
        <f t="array" ref="R30" ca="1">INDEX(INDIRECT("Sect"&amp;R$1&amp;"!$C$2:$C$403"),MATCH($A30&amp;$B30,INDIRECT("Sect"&amp;R$1&amp;"!$A$2:$A$403")&amp;INDIRECT("Sect"&amp;R$1&amp;"!$B$2:$B$403"),0))</f>
        <v>194</v>
      </c>
      <c r="S30" s="41">
        <f t="array" ref="S30" ca="1">INDEX(INDIRECT("Sect"&amp;S$1&amp;"!$C$2:$C$403"),MATCH($A30&amp;$B30,INDIRECT("Sect"&amp;S$1&amp;"!$A$2:$A$403")&amp;INDIRECT("Sect"&amp;S$1&amp;"!$B$2:$B$403"),0))</f>
        <v>226</v>
      </c>
      <c r="T30" s="41">
        <f t="array" ref="T30" ca="1">INDEX(INDIRECT("Sect"&amp;T$1&amp;"!$C$2:$C$403"),MATCH($A30&amp;$B30,INDIRECT("Sect"&amp;T$1&amp;"!$A$2:$A$403")&amp;INDIRECT("Sect"&amp;T$1&amp;"!$B$2:$B$403"),0))</f>
        <v>234</v>
      </c>
      <c r="U30" s="41">
        <f t="array" ref="U30" ca="1">INDEX(INDIRECT("Sect"&amp;U$1&amp;"!$C$2:$C$403"),MATCH($A30&amp;$B30,INDIRECT("Sect"&amp;U$1&amp;"!$A$2:$A$403")&amp;INDIRECT("Sect"&amp;U$1&amp;"!$B$2:$B$403"),0))</f>
        <v>238</v>
      </c>
      <c r="V30" s="41">
        <f t="array" ref="V30" ca="1">INDEX(INDIRECT("Sect"&amp;V$1&amp;"!$C$2:$C$403"),MATCH($A30&amp;$B30,INDIRECT("Sect"&amp;V$1&amp;"!$A$2:$A$403")&amp;INDIRECT("Sect"&amp;V$1&amp;"!$B$2:$B$403"),0))</f>
        <v>238</v>
      </c>
      <c r="W30" s="41">
        <f t="array" ref="W30" ca="1">INDEX(INDIRECT("Sect"&amp;W$1&amp;"!$C$2:$C$403"),MATCH($A30&amp;$B30,INDIRECT("Sect"&amp;W$1&amp;"!$A$2:$A$403")&amp;INDIRECT("Sect"&amp;W$1&amp;"!$B$2:$B$403"),0))</f>
        <v>236</v>
      </c>
      <c r="X30" s="41">
        <f t="array" ref="X30" ca="1">INDEX(INDIRECT("Sect"&amp;X$1&amp;"!$C$2:$C$403"),MATCH($A30&amp;$B30,INDIRECT("Sect"&amp;X$1&amp;"!$A$2:$A$403")&amp;INDIRECT("Sect"&amp;X$1&amp;"!$B$2:$B$403"),0))</f>
        <v>236</v>
      </c>
      <c r="Y30" s="41">
        <f t="array" ref="Y30" ca="1">INDEX(INDIRECT("Sect"&amp;Y$1&amp;"!$C$2:$C$403"),MATCH($A30&amp;$B30,INDIRECT("Sect"&amp;Y$1&amp;"!$A$2:$A$403")&amp;INDIRECT("Sect"&amp;Y$1&amp;"!$B$2:$B$403"),0))</f>
        <v>236</v>
      </c>
      <c r="Z30" s="41">
        <f t="array" ref="Z30" ca="1">INDEX(INDIRECT("Sect"&amp;Z$1&amp;"!$C$2:$C$403"),MATCH($A30&amp;$B30,INDIRECT("Sect"&amp;Z$1&amp;"!$A$2:$A$403")&amp;INDIRECT("Sect"&amp;Z$1&amp;"!$B$2:$B$403"),0))</f>
        <v>235</v>
      </c>
      <c r="AA30" s="41">
        <f t="array" ref="AA30" ca="1">INDEX(INDIRECT("Sect"&amp;AA$1&amp;"!$C$2:$C$403"),MATCH($A30&amp;$B30,INDIRECT("Sect"&amp;AA$1&amp;"!$A$2:$A$403")&amp;INDIRECT("Sect"&amp;AA$1&amp;"!$B$2:$B$403"),0))</f>
        <v>235</v>
      </c>
      <c r="AB30" s="41">
        <f t="array" ref="AB30" ca="1">INDEX(INDIRECT("Sect"&amp;AB$1&amp;"!$C$2:$C$403"),MATCH($A30&amp;$B30,INDIRECT("Sect"&amp;AB$1&amp;"!$A$2:$A$403")&amp;INDIRECT("Sect"&amp;AB$1&amp;"!$B$2:$B$403"),0))</f>
        <v>237</v>
      </c>
      <c r="AC30" s="41">
        <f t="array" ref="AC30" ca="1">INDEX(INDIRECT("Sect"&amp;AC$1&amp;"!$C$2:$C$403"),MATCH($A30&amp;$B30,INDIRECT("Sect"&amp;AC$1&amp;"!$A$2:$A$403")&amp;INDIRECT("Sect"&amp;AC$1&amp;"!$B$2:$B$403"),0))</f>
        <v>238</v>
      </c>
      <c r="AD30" s="41">
        <f t="array" ref="AD30" ca="1">INDEX(INDIRECT("Sect"&amp;AD$1&amp;"!$C$2:$C$403"),MATCH($A30&amp;$B30,INDIRECT("Sect"&amp;AD$1&amp;"!$A$2:$A$403")&amp;INDIRECT("Sect"&amp;AD$1&amp;"!$B$2:$B$403"),0))</f>
        <v>238</v>
      </c>
      <c r="AE30" s="41">
        <f t="array" ref="AE30" ca="1">INDEX(INDIRECT("Sect"&amp;AE$1&amp;"!$C$2:$C$403"),MATCH($A30&amp;$B30,INDIRECT("Sect"&amp;AE$1&amp;"!$A$2:$A$403")&amp;INDIRECT("Sect"&amp;AE$1&amp;"!$B$2:$B$403"),0))</f>
        <v>240</v>
      </c>
      <c r="AF30" s="41">
        <f t="array" ref="AF30" ca="1">INDEX(INDIRECT("Sect"&amp;AF$1&amp;"!$C$2:$C$403"),MATCH($A30&amp;$B30,INDIRECT("Sect"&amp;AF$1&amp;"!$A$2:$A$403")&amp;INDIRECT("Sect"&amp;AF$1&amp;"!$B$2:$B$403"),0))</f>
        <v>240</v>
      </c>
      <c r="AG30" s="41">
        <f t="array" ref="AG30" ca="1">INDEX(INDIRECT("Sect"&amp;AG$1&amp;"!$C$2:$C$403"),MATCH($A30&amp;$B30,INDIRECT("Sect"&amp;AG$1&amp;"!$A$2:$A$403")&amp;INDIRECT("Sect"&amp;AG$1&amp;"!$B$2:$B$403"),0))</f>
        <v>244</v>
      </c>
      <c r="AH30" s="41">
        <f t="array" ref="AH30" ca="1">INDEX(INDIRECT("Sect"&amp;AH$1&amp;"!$C$2:$C$403"),MATCH($A30&amp;$B30,INDIRECT("Sect"&amp;AH$1&amp;"!$A$2:$A$403")&amp;INDIRECT("Sect"&amp;AH$1&amp;"!$B$2:$B$403"),0))</f>
        <v>243</v>
      </c>
      <c r="AI30" s="41">
        <f t="array" ref="AI30" ca="1">INDEX(INDIRECT("Sect"&amp;AI$1&amp;"!$C$2:$C$403"),MATCH($A30&amp;$B30,INDIRECT("Sect"&amp;AI$1&amp;"!$A$2:$A$403")&amp;INDIRECT("Sect"&amp;AI$1&amp;"!$B$2:$B$403"),0))</f>
        <v>245</v>
      </c>
      <c r="AJ30" s="41">
        <f t="array" ref="AJ30" ca="1">INDEX(INDIRECT("Sect"&amp;AJ$1&amp;"!$C$2:$C$403"),MATCH($A30&amp;$B30,INDIRECT("Sect"&amp;AJ$1&amp;"!$A$2:$A$403")&amp;INDIRECT("Sect"&amp;AJ$1&amp;"!$B$2:$B$403"),0))</f>
        <v>248</v>
      </c>
      <c r="AK30" s="41">
        <f t="array" ref="AK30" ca="1">INDEX(INDIRECT("Sect"&amp;AK$1&amp;"!$C$2:$C$403"),MATCH($A30&amp;$B30,INDIRECT("Sect"&amp;AK$1&amp;"!$A$2:$A$403")&amp;INDIRECT("Sect"&amp;AK$1&amp;"!$B$2:$B$403"),0))</f>
        <v>251</v>
      </c>
      <c r="AL30" s="41">
        <f t="array" ref="AL30" ca="1">INDEX(INDIRECT("Sect"&amp;AL$1&amp;"!$C$2:$C$403"),MATCH($A30&amp;$B30,INDIRECT("Sect"&amp;AL$1&amp;"!$A$2:$A$403")&amp;INDIRECT("Sect"&amp;AL$1&amp;"!$B$2:$B$403"),0))</f>
        <v>253</v>
      </c>
      <c r="AM30" s="41">
        <f t="array" ref="AM30" ca="1">INDEX(INDIRECT("Sect"&amp;AM$1&amp;"!$C$2:$C$403"),MATCH($A30&amp;$B30,INDIRECT("Sect"&amp;AM$1&amp;"!$A$2:$A$403")&amp;INDIRECT("Sect"&amp;AM$1&amp;"!$B$2:$B$403"),0))</f>
        <v>254</v>
      </c>
      <c r="AN30" s="41">
        <f t="array" ref="AN30" ca="1">INDEX(INDIRECT("Sect"&amp;AN$1&amp;"!$C$2:$C$403"),MATCH($A30&amp;$B30,INDIRECT("Sect"&amp;AN$1&amp;"!$A$2:$A$403")&amp;INDIRECT("Sect"&amp;AN$1&amp;"!$B$2:$B$403"),0))</f>
        <v>256</v>
      </c>
      <c r="AO30" s="41">
        <f t="array" ref="AO30" ca="1">INDEX(INDIRECT("Sect"&amp;AO$1&amp;"!$C$2:$C$403"),MATCH($A30&amp;$B30,INDIRECT("Sect"&amp;AO$1&amp;"!$A$2:$A$403")&amp;INDIRECT("Sect"&amp;AO$1&amp;"!$B$2:$B$403"),0))</f>
        <v>258</v>
      </c>
      <c r="AP30" s="41">
        <f t="array" ref="AP30" ca="1">INDEX(INDIRECT("Sect"&amp;AP$1&amp;"!$C$2:$C$403"),MATCH($A30&amp;$B30,INDIRECT("Sect"&amp;AP$1&amp;"!$A$2:$A$403")&amp;INDIRECT("Sect"&amp;AP$1&amp;"!$B$2:$B$403"),0))</f>
        <v>251</v>
      </c>
      <c r="AQ30" s="41">
        <f t="array" ref="AQ30" ca="1">INDEX(INDIRECT("Sect"&amp;AQ$1&amp;"!$C$2:$C$403"),MATCH($A30&amp;$B30,INDIRECT("Sect"&amp;AQ$1&amp;"!$A$2:$A$403")&amp;INDIRECT("Sect"&amp;AQ$1&amp;"!$B$2:$B$403"),0))</f>
        <v>247</v>
      </c>
      <c r="AR30" s="41">
        <f t="array" ref="AR30" ca="1">INDEX(INDIRECT("Sect"&amp;AR$1&amp;"!$C$2:$C$403"),MATCH($A30&amp;$B30,INDIRECT("Sect"&amp;AR$1&amp;"!$A$2:$A$403")&amp;INDIRECT("Sect"&amp;AR$1&amp;"!$B$2:$B$403"),0))</f>
        <v>244</v>
      </c>
      <c r="AS30" s="41">
        <f t="array" ref="AS30" ca="1">INDEX(INDIRECT("Sect"&amp;AS$1&amp;"!$C$2:$C$403"),MATCH($A30&amp;$B30,INDIRECT("Sect"&amp;AS$1&amp;"!$A$2:$A$403")&amp;INDIRECT("Sect"&amp;AS$1&amp;"!$B$2:$B$403"),0))</f>
        <v>242</v>
      </c>
      <c r="AT30" s="41">
        <f t="array" ref="AT30" ca="1">INDEX(INDIRECT("Sect"&amp;AT$1&amp;"!$C$2:$C$403"),MATCH($A30&amp;$B30,INDIRECT("Sect"&amp;AT$1&amp;"!$A$2:$A$403")&amp;INDIRECT("Sect"&amp;AT$1&amp;"!$B$2:$B$403"),0))</f>
        <v>240</v>
      </c>
      <c r="AU30" s="41">
        <f t="array" ref="AU30" ca="1">INDEX(INDIRECT("Sect"&amp;AU$1&amp;"!$C$2:$C$403"),MATCH($A30&amp;$B30,INDIRECT("Sect"&amp;AU$1&amp;"!$A$2:$A$403")&amp;INDIRECT("Sect"&amp;AU$1&amp;"!$B$2:$B$403"),0))</f>
        <v>239</v>
      </c>
    </row>
    <row r="31" spans="1:47">
      <c r="A31" s="44" t="s">
        <v>225</v>
      </c>
      <c r="B31" t="s">
        <v>365</v>
      </c>
      <c r="C31" s="42">
        <v>24</v>
      </c>
      <c r="D31" t="s">
        <v>228</v>
      </c>
      <c r="E31" t="s">
        <v>361</v>
      </c>
      <c r="F31" t="s">
        <v>229</v>
      </c>
      <c r="G31" t="s">
        <v>197</v>
      </c>
      <c r="H31" t="s">
        <v>361</v>
      </c>
      <c r="I31" t="s">
        <v>238</v>
      </c>
      <c r="K31">
        <f t="array" ref="K31" ca="1">INDEX(INDIRECT("Sect"&amp;K$1&amp;"!$C$2:$C$403"),MATCH($A31&amp;$B31,INDIRECT("Sect"&amp;K$1&amp;"!$A$2:$A$403")&amp;INDIRECT("Sect"&amp;K$1&amp;"!$B$2:$B$403"),0))</f>
        <v>2</v>
      </c>
      <c r="L31">
        <f t="array" ref="L31" ca="1">INDEX(INDIRECT("Sect"&amp;L$1&amp;"!$C$2:$C$403"),MATCH($A31&amp;$B31,INDIRECT("Sect"&amp;L$1&amp;"!$A$2:$A$403")&amp;INDIRECT("Sect"&amp;L$1&amp;"!$B$2:$B$403"),0))</f>
        <v>7</v>
      </c>
      <c r="M31">
        <f t="array" ref="M31" ca="1">INDEX(INDIRECT("Sect"&amp;M$1&amp;"!$C$2:$C$403"),MATCH($A31&amp;$B31,INDIRECT("Sect"&amp;M$1&amp;"!$A$2:$A$403")&amp;INDIRECT("Sect"&amp;M$1&amp;"!$B$2:$B$403"),0))</f>
        <v>9</v>
      </c>
      <c r="N31">
        <f t="array" ref="N31" ca="1">INDEX(INDIRECT("Sect"&amp;N$1&amp;"!$C$2:$C$403"),MATCH($A31&amp;$B31,INDIRECT("Sect"&amp;N$1&amp;"!$A$2:$A$403")&amp;INDIRECT("Sect"&amp;N$1&amp;"!$B$2:$B$403"),0))</f>
        <v>15</v>
      </c>
      <c r="O31">
        <f t="array" ref="O31" ca="1">INDEX(INDIRECT("Sect"&amp;O$1&amp;"!$C$2:$C$403"),MATCH($A31&amp;$B31,INDIRECT("Sect"&amp;O$1&amp;"!$A$2:$A$403")&amp;INDIRECT("Sect"&amp;O$1&amp;"!$B$2:$B$403"),0))</f>
        <v>18</v>
      </c>
      <c r="P31">
        <f t="array" ref="P31" ca="1">INDEX(INDIRECT("Sect"&amp;P$1&amp;"!$C$2:$C$403"),MATCH($A31&amp;$B31,INDIRECT("Sect"&amp;P$1&amp;"!$A$2:$A$403")&amp;INDIRECT("Sect"&amp;P$1&amp;"!$B$2:$B$403"),0))</f>
        <v>23</v>
      </c>
      <c r="Q31">
        <f t="array" ref="Q31" ca="1">INDEX(INDIRECT("Sect"&amp;Q$1&amp;"!$C$2:$C$403"),MATCH($A31&amp;$B31,INDIRECT("Sect"&amp;Q$1&amp;"!$A$2:$A$403")&amp;INDIRECT("Sect"&amp;Q$1&amp;"!$B$2:$B$403"),0))</f>
        <v>23</v>
      </c>
      <c r="R31">
        <f t="array" ref="R31" ca="1">INDEX(INDIRECT("Sect"&amp;R$1&amp;"!$C$2:$C$403"),MATCH($A31&amp;$B31,INDIRECT("Sect"&amp;R$1&amp;"!$A$2:$A$403")&amp;INDIRECT("Sect"&amp;R$1&amp;"!$B$2:$B$403"),0))</f>
        <v>24</v>
      </c>
      <c r="S31" s="41">
        <f t="array" ref="S31" ca="1">INDEX(INDIRECT("Sect"&amp;S$1&amp;"!$C$2:$C$403"),MATCH($A31&amp;$B31,INDIRECT("Sect"&amp;S$1&amp;"!$A$2:$A$403")&amp;INDIRECT("Sect"&amp;S$1&amp;"!$B$2:$B$403"),0))</f>
        <v>23</v>
      </c>
      <c r="T31" s="41">
        <f t="array" ref="T31" ca="1">INDEX(INDIRECT("Sect"&amp;T$1&amp;"!$C$2:$C$403"),MATCH($A31&amp;$B31,INDIRECT("Sect"&amp;T$1&amp;"!$A$2:$A$403")&amp;INDIRECT("Sect"&amp;T$1&amp;"!$B$2:$B$403"),0))</f>
        <v>22</v>
      </c>
      <c r="U31" s="41">
        <f t="array" ref="U31" ca="1">INDEX(INDIRECT("Sect"&amp;U$1&amp;"!$C$2:$C$403"),MATCH($A31&amp;$B31,INDIRECT("Sect"&amp;U$1&amp;"!$A$2:$A$403")&amp;INDIRECT("Sect"&amp;U$1&amp;"!$B$2:$B$403"),0))</f>
        <v>24</v>
      </c>
      <c r="V31" s="41">
        <f t="array" ref="V31" ca="1">INDEX(INDIRECT("Sect"&amp;V$1&amp;"!$C$2:$C$403"),MATCH($A31&amp;$B31,INDIRECT("Sect"&amp;V$1&amp;"!$A$2:$A$403")&amp;INDIRECT("Sect"&amp;V$1&amp;"!$B$2:$B$403"),0))</f>
        <v>24</v>
      </c>
      <c r="W31" s="41">
        <f t="array" ref="W31" ca="1">INDEX(INDIRECT("Sect"&amp;W$1&amp;"!$C$2:$C$403"),MATCH($A31&amp;$B31,INDIRECT("Sect"&amp;W$1&amp;"!$A$2:$A$403")&amp;INDIRECT("Sect"&amp;W$1&amp;"!$B$2:$B$403"),0))</f>
        <v>24</v>
      </c>
      <c r="X31" s="41">
        <f t="array" ref="X31" ca="1">INDEX(INDIRECT("Sect"&amp;X$1&amp;"!$C$2:$C$403"),MATCH($A31&amp;$B31,INDIRECT("Sect"&amp;X$1&amp;"!$A$2:$A$403")&amp;INDIRECT("Sect"&amp;X$1&amp;"!$B$2:$B$403"),0))</f>
        <v>24</v>
      </c>
      <c r="Y31" s="41">
        <f t="array" ref="Y31" ca="1">INDEX(INDIRECT("Sect"&amp;Y$1&amp;"!$C$2:$C$403"),MATCH($A31&amp;$B31,INDIRECT("Sect"&amp;Y$1&amp;"!$A$2:$A$403")&amp;INDIRECT("Sect"&amp;Y$1&amp;"!$B$2:$B$403"),0))</f>
        <v>24</v>
      </c>
      <c r="Z31" s="41">
        <f t="array" ref="Z31" ca="1">INDEX(INDIRECT("Sect"&amp;Z$1&amp;"!$C$2:$C$403"),MATCH($A31&amp;$B31,INDIRECT("Sect"&amp;Z$1&amp;"!$A$2:$A$403")&amp;INDIRECT("Sect"&amp;Z$1&amp;"!$B$2:$B$403"),0))</f>
        <v>23</v>
      </c>
      <c r="AA31" s="41">
        <f t="array" ref="AA31" ca="1">INDEX(INDIRECT("Sect"&amp;AA$1&amp;"!$C$2:$C$403"),MATCH($A31&amp;$B31,INDIRECT("Sect"&amp;AA$1&amp;"!$A$2:$A$403")&amp;INDIRECT("Sect"&amp;AA$1&amp;"!$B$2:$B$403"),0))</f>
        <v>21</v>
      </c>
      <c r="AB31" s="41">
        <f t="array" ref="AB31" ca="1">INDEX(INDIRECT("Sect"&amp;AB$1&amp;"!$C$2:$C$403"),MATCH($A31&amp;$B31,INDIRECT("Sect"&amp;AB$1&amp;"!$A$2:$A$403")&amp;INDIRECT("Sect"&amp;AB$1&amp;"!$B$2:$B$403"),0))</f>
        <v>20</v>
      </c>
      <c r="AC31" s="41">
        <f t="array" ref="AC31" ca="1">INDEX(INDIRECT("Sect"&amp;AC$1&amp;"!$C$2:$C$403"),MATCH($A31&amp;$B31,INDIRECT("Sect"&amp;AC$1&amp;"!$A$2:$A$403")&amp;INDIRECT("Sect"&amp;AC$1&amp;"!$B$2:$B$403"),0))</f>
        <v>20</v>
      </c>
      <c r="AD31" s="41">
        <f t="array" ref="AD31" ca="1">INDEX(INDIRECT("Sect"&amp;AD$1&amp;"!$C$2:$C$403"),MATCH($A31&amp;$B31,INDIRECT("Sect"&amp;AD$1&amp;"!$A$2:$A$403")&amp;INDIRECT("Sect"&amp;AD$1&amp;"!$B$2:$B$403"),0))</f>
        <v>22</v>
      </c>
      <c r="AE31" s="41">
        <f t="array" ref="AE31" ca="1">INDEX(INDIRECT("Sect"&amp;AE$1&amp;"!$C$2:$C$403"),MATCH($A31&amp;$B31,INDIRECT("Sect"&amp;AE$1&amp;"!$A$2:$A$403")&amp;INDIRECT("Sect"&amp;AE$1&amp;"!$B$2:$B$403"),0))</f>
        <v>22</v>
      </c>
      <c r="AF31" s="41">
        <f t="array" ref="AF31" ca="1">INDEX(INDIRECT("Sect"&amp;AF$1&amp;"!$C$2:$C$403"),MATCH($A31&amp;$B31,INDIRECT("Sect"&amp;AF$1&amp;"!$A$2:$A$403")&amp;INDIRECT("Sect"&amp;AF$1&amp;"!$B$2:$B$403"),0))</f>
        <v>22</v>
      </c>
      <c r="AG31" s="41">
        <f t="array" ref="AG31" ca="1">INDEX(INDIRECT("Sect"&amp;AG$1&amp;"!$C$2:$C$403"),MATCH($A31&amp;$B31,INDIRECT("Sect"&amp;AG$1&amp;"!$A$2:$A$403")&amp;INDIRECT("Sect"&amp;AG$1&amp;"!$B$2:$B$403"),0))</f>
        <v>24</v>
      </c>
      <c r="AH31" s="41">
        <f t="array" ref="AH31" ca="1">INDEX(INDIRECT("Sect"&amp;AH$1&amp;"!$C$2:$C$403"),MATCH($A31&amp;$B31,INDIRECT("Sect"&amp;AH$1&amp;"!$A$2:$A$403")&amp;INDIRECT("Sect"&amp;AH$1&amp;"!$B$2:$B$403"),0))</f>
        <v>24</v>
      </c>
      <c r="AI31" s="41">
        <f t="array" ref="AI31" ca="1">INDEX(INDIRECT("Sect"&amp;AI$1&amp;"!$C$2:$C$403"),MATCH($A31&amp;$B31,INDIRECT("Sect"&amp;AI$1&amp;"!$A$2:$A$403")&amp;INDIRECT("Sect"&amp;AI$1&amp;"!$B$2:$B$403"),0))</f>
        <v>24</v>
      </c>
      <c r="AJ31" s="41">
        <f t="array" ref="AJ31" ca="1">INDEX(INDIRECT("Sect"&amp;AJ$1&amp;"!$C$2:$C$403"),MATCH($A31&amp;$B31,INDIRECT("Sect"&amp;AJ$1&amp;"!$A$2:$A$403")&amp;INDIRECT("Sect"&amp;AJ$1&amp;"!$B$2:$B$403"),0))</f>
        <v>24</v>
      </c>
      <c r="AK31" s="41">
        <f t="array" ref="AK31" ca="1">INDEX(INDIRECT("Sect"&amp;AK$1&amp;"!$C$2:$C$403"),MATCH($A31&amp;$B31,INDIRECT("Sect"&amp;AK$1&amp;"!$A$2:$A$403")&amp;INDIRECT("Sect"&amp;AK$1&amp;"!$B$2:$B$403"),0))</f>
        <v>24</v>
      </c>
      <c r="AL31" s="41">
        <f t="array" ref="AL31" ca="1">INDEX(INDIRECT("Sect"&amp;AL$1&amp;"!$C$2:$C$403"),MATCH($A31&amp;$B31,INDIRECT("Sect"&amp;AL$1&amp;"!$A$2:$A$403")&amp;INDIRECT("Sect"&amp;AL$1&amp;"!$B$2:$B$403"),0))</f>
        <v>24</v>
      </c>
      <c r="AM31" s="41">
        <f t="array" ref="AM31" ca="1">INDEX(INDIRECT("Sect"&amp;AM$1&amp;"!$C$2:$C$403"),MATCH($A31&amp;$B31,INDIRECT("Sect"&amp;AM$1&amp;"!$A$2:$A$403")&amp;INDIRECT("Sect"&amp;AM$1&amp;"!$B$2:$B$403"),0))</f>
        <v>24</v>
      </c>
      <c r="AN31" s="41">
        <f t="array" ref="AN31" ca="1">INDEX(INDIRECT("Sect"&amp;AN$1&amp;"!$C$2:$C$403"),MATCH($A31&amp;$B31,INDIRECT("Sect"&amp;AN$1&amp;"!$A$2:$A$403")&amp;INDIRECT("Sect"&amp;AN$1&amp;"!$B$2:$B$403"),0))</f>
        <v>24</v>
      </c>
      <c r="AO31" s="41">
        <f t="array" ref="AO31" ca="1">INDEX(INDIRECT("Sect"&amp;AO$1&amp;"!$C$2:$C$403"),MATCH($A31&amp;$B31,INDIRECT("Sect"&amp;AO$1&amp;"!$A$2:$A$403")&amp;INDIRECT("Sect"&amp;AO$1&amp;"!$B$2:$B$403"),0))</f>
        <v>24</v>
      </c>
      <c r="AP31" s="41">
        <f t="array" ref="AP31" ca="1">INDEX(INDIRECT("Sect"&amp;AP$1&amp;"!$C$2:$C$403"),MATCH($A31&amp;$B31,INDIRECT("Sect"&amp;AP$1&amp;"!$A$2:$A$403")&amp;INDIRECT("Sect"&amp;AP$1&amp;"!$B$2:$B$403"),0))</f>
        <v>21</v>
      </c>
      <c r="AQ31" s="41">
        <f t="array" ref="AQ31" ca="1">INDEX(INDIRECT("Sect"&amp;AQ$1&amp;"!$C$2:$C$403"),MATCH($A31&amp;$B31,INDIRECT("Sect"&amp;AQ$1&amp;"!$A$2:$A$403")&amp;INDIRECT("Sect"&amp;AQ$1&amp;"!$B$2:$B$403"),0))</f>
        <v>23</v>
      </c>
      <c r="AR31" s="41">
        <f t="array" ref="AR31" ca="1">INDEX(INDIRECT("Sect"&amp;AR$1&amp;"!$C$2:$C$403"),MATCH($A31&amp;$B31,INDIRECT("Sect"&amp;AR$1&amp;"!$A$2:$A$403")&amp;INDIRECT("Sect"&amp;AR$1&amp;"!$B$2:$B$403"),0))</f>
        <v>22</v>
      </c>
      <c r="AS31" s="41">
        <f t="array" ref="AS31" ca="1">INDEX(INDIRECT("Sect"&amp;AS$1&amp;"!$C$2:$C$403"),MATCH($A31&amp;$B31,INDIRECT("Sect"&amp;AS$1&amp;"!$A$2:$A$403")&amp;INDIRECT("Sect"&amp;AS$1&amp;"!$B$2:$B$403"),0))</f>
        <v>24</v>
      </c>
      <c r="AT31" s="41">
        <f t="array" ref="AT31" ca="1">INDEX(INDIRECT("Sect"&amp;AT$1&amp;"!$C$2:$C$403"),MATCH($A31&amp;$B31,INDIRECT("Sect"&amp;AT$1&amp;"!$A$2:$A$403")&amp;INDIRECT("Sect"&amp;AT$1&amp;"!$B$2:$B$403"),0))</f>
        <v>23</v>
      </c>
      <c r="AU31" s="41">
        <f t="array" ref="AU31" ca="1">INDEX(INDIRECT("Sect"&amp;AU$1&amp;"!$C$2:$C$403"),MATCH($A31&amp;$B31,INDIRECT("Sect"&amp;AU$1&amp;"!$A$2:$A$403")&amp;INDIRECT("Sect"&amp;AU$1&amp;"!$B$2:$B$403"),0))</f>
        <v>23</v>
      </c>
    </row>
    <row r="32" spans="1:47">
      <c r="A32" s="44" t="s">
        <v>225</v>
      </c>
      <c r="B32" t="s">
        <v>368</v>
      </c>
      <c r="C32" s="42">
        <v>24</v>
      </c>
      <c r="D32" t="s">
        <v>371</v>
      </c>
      <c r="E32" t="s">
        <v>361</v>
      </c>
      <c r="F32" t="s">
        <v>229</v>
      </c>
      <c r="G32" t="s">
        <v>425</v>
      </c>
      <c r="H32" t="s">
        <v>422</v>
      </c>
      <c r="I32" t="s">
        <v>423</v>
      </c>
      <c r="K32">
        <f t="array" ref="K32" ca="1">INDEX(INDIRECT("Sect"&amp;K$1&amp;"!$C$2:$C$403"),MATCH($A32&amp;$B32,INDIRECT("Sect"&amp;K$1&amp;"!$A$2:$A$403")&amp;INDIRECT("Sect"&amp;K$1&amp;"!$B$2:$B$403"),0))</f>
        <v>10</v>
      </c>
      <c r="L32">
        <f t="array" ref="L32" ca="1">INDEX(INDIRECT("Sect"&amp;L$1&amp;"!$C$2:$C$403"),MATCH($A32&amp;$B32,INDIRECT("Sect"&amp;L$1&amp;"!$A$2:$A$403")&amp;INDIRECT("Sect"&amp;L$1&amp;"!$B$2:$B$403"),0))</f>
        <v>24</v>
      </c>
      <c r="M32">
        <f t="array" ref="M32" ca="1">INDEX(INDIRECT("Sect"&amp;M$1&amp;"!$C$2:$C$403"),MATCH($A32&amp;$B32,INDIRECT("Sect"&amp;M$1&amp;"!$A$2:$A$403")&amp;INDIRECT("Sect"&amp;M$1&amp;"!$B$2:$B$403"),0))</f>
        <v>24</v>
      </c>
      <c r="N32">
        <f t="array" ref="N32" ca="1">INDEX(INDIRECT("Sect"&amp;N$1&amp;"!$C$2:$C$403"),MATCH($A32&amp;$B32,INDIRECT("Sect"&amp;N$1&amp;"!$A$2:$A$403")&amp;INDIRECT("Sect"&amp;N$1&amp;"!$B$2:$B$403"),0))</f>
        <v>24</v>
      </c>
      <c r="O32">
        <f t="array" ref="O32" ca="1">INDEX(INDIRECT("Sect"&amp;O$1&amp;"!$C$2:$C$403"),MATCH($A32&amp;$B32,INDIRECT("Sect"&amp;O$1&amp;"!$A$2:$A$403")&amp;INDIRECT("Sect"&amp;O$1&amp;"!$B$2:$B$403"),0))</f>
        <v>24</v>
      </c>
      <c r="P32">
        <f t="array" ref="P32" ca="1">INDEX(INDIRECT("Sect"&amp;P$1&amp;"!$C$2:$C$403"),MATCH($A32&amp;$B32,INDIRECT("Sect"&amp;P$1&amp;"!$A$2:$A$403")&amp;INDIRECT("Sect"&amp;P$1&amp;"!$B$2:$B$403"),0))</f>
        <v>24</v>
      </c>
      <c r="Q32">
        <f t="array" ref="Q32" ca="1">INDEX(INDIRECT("Sect"&amp;Q$1&amp;"!$C$2:$C$403"),MATCH($A32&amp;$B32,INDIRECT("Sect"&amp;Q$1&amp;"!$A$2:$A$403")&amp;INDIRECT("Sect"&amp;Q$1&amp;"!$B$2:$B$403"),0))</f>
        <v>24</v>
      </c>
      <c r="R32">
        <f t="array" ref="R32" ca="1">INDEX(INDIRECT("Sect"&amp;R$1&amp;"!$C$2:$C$403"),MATCH($A32&amp;$B32,INDIRECT("Sect"&amp;R$1&amp;"!$A$2:$A$403")&amp;INDIRECT("Sect"&amp;R$1&amp;"!$B$2:$B$403"),0))</f>
        <v>24</v>
      </c>
      <c r="S32" s="41">
        <f t="array" ref="S32" ca="1">INDEX(INDIRECT("Sect"&amp;S$1&amp;"!$C$2:$C$403"),MATCH($A32&amp;$B32,INDIRECT("Sect"&amp;S$1&amp;"!$A$2:$A$403")&amp;INDIRECT("Sect"&amp;S$1&amp;"!$B$2:$B$403"),0))</f>
        <v>24</v>
      </c>
      <c r="T32" s="41">
        <f t="array" ref="T32" ca="1">INDEX(INDIRECT("Sect"&amp;T$1&amp;"!$C$2:$C$403"),MATCH($A32&amp;$B32,INDIRECT("Sect"&amp;T$1&amp;"!$A$2:$A$403")&amp;INDIRECT("Sect"&amp;T$1&amp;"!$B$2:$B$403"),0))</f>
        <v>24</v>
      </c>
      <c r="U32" s="41">
        <f t="array" ref="U32" ca="1">INDEX(INDIRECT("Sect"&amp;U$1&amp;"!$C$2:$C$403"),MATCH($A32&amp;$B32,INDIRECT("Sect"&amp;U$1&amp;"!$A$2:$A$403")&amp;INDIRECT("Sect"&amp;U$1&amp;"!$B$2:$B$403"),0))</f>
        <v>24</v>
      </c>
      <c r="V32" s="41">
        <f t="array" ref="V32" ca="1">INDEX(INDIRECT("Sect"&amp;V$1&amp;"!$C$2:$C$403"),MATCH($A32&amp;$B32,INDIRECT("Sect"&amp;V$1&amp;"!$A$2:$A$403")&amp;INDIRECT("Sect"&amp;V$1&amp;"!$B$2:$B$403"),0))</f>
        <v>24</v>
      </c>
      <c r="W32" s="41">
        <f t="array" ref="W32" ca="1">INDEX(INDIRECT("Sect"&amp;W$1&amp;"!$C$2:$C$403"),MATCH($A32&amp;$B32,INDIRECT("Sect"&amp;W$1&amp;"!$A$2:$A$403")&amp;INDIRECT("Sect"&amp;W$1&amp;"!$B$2:$B$403"),0))</f>
        <v>24</v>
      </c>
      <c r="X32" s="41">
        <f t="array" ref="X32" ca="1">INDEX(INDIRECT("Sect"&amp;X$1&amp;"!$C$2:$C$403"),MATCH($A32&amp;$B32,INDIRECT("Sect"&amp;X$1&amp;"!$A$2:$A$403")&amp;INDIRECT("Sect"&amp;X$1&amp;"!$B$2:$B$403"),0))</f>
        <v>24</v>
      </c>
      <c r="Y32" s="41">
        <f t="array" ref="Y32" ca="1">INDEX(INDIRECT("Sect"&amp;Y$1&amp;"!$C$2:$C$403"),MATCH($A32&amp;$B32,INDIRECT("Sect"&amp;Y$1&amp;"!$A$2:$A$403")&amp;INDIRECT("Sect"&amp;Y$1&amp;"!$B$2:$B$403"),0))</f>
        <v>24</v>
      </c>
      <c r="Z32" s="41">
        <f t="array" ref="Z32" ca="1">INDEX(INDIRECT("Sect"&amp;Z$1&amp;"!$C$2:$C$403"),MATCH($A32&amp;$B32,INDIRECT("Sect"&amp;Z$1&amp;"!$A$2:$A$403")&amp;INDIRECT("Sect"&amp;Z$1&amp;"!$B$2:$B$403"),0))</f>
        <v>24</v>
      </c>
      <c r="AA32" s="41">
        <f t="array" ref="AA32" ca="1">INDEX(INDIRECT("Sect"&amp;AA$1&amp;"!$C$2:$C$403"),MATCH($A32&amp;$B32,INDIRECT("Sect"&amp;AA$1&amp;"!$A$2:$A$403")&amp;INDIRECT("Sect"&amp;AA$1&amp;"!$B$2:$B$403"),0))</f>
        <v>24</v>
      </c>
      <c r="AB32" s="41">
        <f t="array" ref="AB32" ca="1">INDEX(INDIRECT("Sect"&amp;AB$1&amp;"!$C$2:$C$403"),MATCH($A32&amp;$B32,INDIRECT("Sect"&amp;AB$1&amp;"!$A$2:$A$403")&amp;INDIRECT("Sect"&amp;AB$1&amp;"!$B$2:$B$403"),0))</f>
        <v>24</v>
      </c>
      <c r="AC32" s="41">
        <f t="array" ref="AC32" ca="1">INDEX(INDIRECT("Sect"&amp;AC$1&amp;"!$C$2:$C$403"),MATCH($A32&amp;$B32,INDIRECT("Sect"&amp;AC$1&amp;"!$A$2:$A$403")&amp;INDIRECT("Sect"&amp;AC$1&amp;"!$B$2:$B$403"),0))</f>
        <v>24</v>
      </c>
      <c r="AD32" s="41">
        <f t="array" ref="AD32" ca="1">INDEX(INDIRECT("Sect"&amp;AD$1&amp;"!$C$2:$C$403"),MATCH($A32&amp;$B32,INDIRECT("Sect"&amp;AD$1&amp;"!$A$2:$A$403")&amp;INDIRECT("Sect"&amp;AD$1&amp;"!$B$2:$B$403"),0))</f>
        <v>24</v>
      </c>
      <c r="AE32" s="41">
        <f t="array" ref="AE32" ca="1">INDEX(INDIRECT("Sect"&amp;AE$1&amp;"!$C$2:$C$403"),MATCH($A32&amp;$B32,INDIRECT("Sect"&amp;AE$1&amp;"!$A$2:$A$403")&amp;INDIRECT("Sect"&amp;AE$1&amp;"!$B$2:$B$403"),0))</f>
        <v>24</v>
      </c>
      <c r="AF32" s="41">
        <f t="array" ref="AF32" ca="1">INDEX(INDIRECT("Sect"&amp;AF$1&amp;"!$C$2:$C$403"),MATCH($A32&amp;$B32,INDIRECT("Sect"&amp;AF$1&amp;"!$A$2:$A$403")&amp;INDIRECT("Sect"&amp;AF$1&amp;"!$B$2:$B$403"),0))</f>
        <v>24</v>
      </c>
      <c r="AG32" s="41">
        <f t="array" ref="AG32" ca="1">INDEX(INDIRECT("Sect"&amp;AG$1&amp;"!$C$2:$C$403"),MATCH($A32&amp;$B32,INDIRECT("Sect"&amp;AG$1&amp;"!$A$2:$A$403")&amp;INDIRECT("Sect"&amp;AG$1&amp;"!$B$2:$B$403"),0))</f>
        <v>24</v>
      </c>
      <c r="AH32" s="41">
        <f t="array" ref="AH32" ca="1">INDEX(INDIRECT("Sect"&amp;AH$1&amp;"!$C$2:$C$403"),MATCH($A32&amp;$B32,INDIRECT("Sect"&amp;AH$1&amp;"!$A$2:$A$403")&amp;INDIRECT("Sect"&amp;AH$1&amp;"!$B$2:$B$403"),0))</f>
        <v>24</v>
      </c>
      <c r="AI32" s="41">
        <f t="array" ref="AI32" ca="1">INDEX(INDIRECT("Sect"&amp;AI$1&amp;"!$C$2:$C$403"),MATCH($A32&amp;$B32,INDIRECT("Sect"&amp;AI$1&amp;"!$A$2:$A$403")&amp;INDIRECT("Sect"&amp;AI$1&amp;"!$B$2:$B$403"),0))</f>
        <v>24</v>
      </c>
      <c r="AJ32" s="41">
        <f t="array" ref="AJ32" ca="1">INDEX(INDIRECT("Sect"&amp;AJ$1&amp;"!$C$2:$C$403"),MATCH($A32&amp;$B32,INDIRECT("Sect"&amp;AJ$1&amp;"!$A$2:$A$403")&amp;INDIRECT("Sect"&amp;AJ$1&amp;"!$B$2:$B$403"),0))</f>
        <v>24</v>
      </c>
      <c r="AK32" s="41">
        <f t="array" ref="AK32" ca="1">INDEX(INDIRECT("Sect"&amp;AK$1&amp;"!$C$2:$C$403"),MATCH($A32&amp;$B32,INDIRECT("Sect"&amp;AK$1&amp;"!$A$2:$A$403")&amp;INDIRECT("Sect"&amp;AK$1&amp;"!$B$2:$B$403"),0))</f>
        <v>24</v>
      </c>
      <c r="AL32" s="41">
        <f t="array" ref="AL32" ca="1">INDEX(INDIRECT("Sect"&amp;AL$1&amp;"!$C$2:$C$403"),MATCH($A32&amp;$B32,INDIRECT("Sect"&amp;AL$1&amp;"!$A$2:$A$403")&amp;INDIRECT("Sect"&amp;AL$1&amp;"!$B$2:$B$403"),0))</f>
        <v>24</v>
      </c>
      <c r="AM32" s="41">
        <f t="array" ref="AM32" ca="1">INDEX(INDIRECT("Sect"&amp;AM$1&amp;"!$C$2:$C$403"),MATCH($A32&amp;$B32,INDIRECT("Sect"&amp;AM$1&amp;"!$A$2:$A$403")&amp;INDIRECT("Sect"&amp;AM$1&amp;"!$B$2:$B$403"),0))</f>
        <v>24</v>
      </c>
      <c r="AN32" s="41">
        <f t="array" ref="AN32" ca="1">INDEX(INDIRECT("Sect"&amp;AN$1&amp;"!$C$2:$C$403"),MATCH($A32&amp;$B32,INDIRECT("Sect"&amp;AN$1&amp;"!$A$2:$A$403")&amp;INDIRECT("Sect"&amp;AN$1&amp;"!$B$2:$B$403"),0))</f>
        <v>24</v>
      </c>
      <c r="AO32" s="41">
        <f t="array" ref="AO32" ca="1">INDEX(INDIRECT("Sect"&amp;AO$1&amp;"!$C$2:$C$403"),MATCH($A32&amp;$B32,INDIRECT("Sect"&amp;AO$1&amp;"!$A$2:$A$403")&amp;INDIRECT("Sect"&amp;AO$1&amp;"!$B$2:$B$403"),0))</f>
        <v>24</v>
      </c>
      <c r="AP32" s="41">
        <f t="array" ref="AP32" ca="1">INDEX(INDIRECT("Sect"&amp;AP$1&amp;"!$C$2:$C$403"),MATCH($A32&amp;$B32,INDIRECT("Sect"&amp;AP$1&amp;"!$A$2:$A$403")&amp;INDIRECT("Sect"&amp;AP$1&amp;"!$B$2:$B$403"),0))</f>
        <v>24</v>
      </c>
      <c r="AQ32" s="41">
        <f t="array" ref="AQ32" ca="1">INDEX(INDIRECT("Sect"&amp;AQ$1&amp;"!$C$2:$C$403"),MATCH($A32&amp;$B32,INDIRECT("Sect"&amp;AQ$1&amp;"!$A$2:$A$403")&amp;INDIRECT("Sect"&amp;AQ$1&amp;"!$B$2:$B$403"),0))</f>
        <v>24</v>
      </c>
      <c r="AR32" s="41">
        <f t="array" ref="AR32" ca="1">INDEX(INDIRECT("Sect"&amp;AR$1&amp;"!$C$2:$C$403"),MATCH($A32&amp;$B32,INDIRECT("Sect"&amp;AR$1&amp;"!$A$2:$A$403")&amp;INDIRECT("Sect"&amp;AR$1&amp;"!$B$2:$B$403"),0))</f>
        <v>24</v>
      </c>
      <c r="AS32" s="41">
        <f t="array" ref="AS32" ca="1">INDEX(INDIRECT("Sect"&amp;AS$1&amp;"!$C$2:$C$403"),MATCH($A32&amp;$B32,INDIRECT("Sect"&amp;AS$1&amp;"!$A$2:$A$403")&amp;INDIRECT("Sect"&amp;AS$1&amp;"!$B$2:$B$403"),0))</f>
        <v>24</v>
      </c>
      <c r="AT32" s="41">
        <f t="array" ref="AT32" ca="1">INDEX(INDIRECT("Sect"&amp;AT$1&amp;"!$C$2:$C$403"),MATCH($A32&amp;$B32,INDIRECT("Sect"&amp;AT$1&amp;"!$A$2:$A$403")&amp;INDIRECT("Sect"&amp;AT$1&amp;"!$B$2:$B$403"),0))</f>
        <v>24</v>
      </c>
      <c r="AU32" s="41">
        <f t="array" ref="AU32" ca="1">INDEX(INDIRECT("Sect"&amp;AU$1&amp;"!$C$2:$C$403"),MATCH($A32&amp;$B32,INDIRECT("Sect"&amp;AU$1&amp;"!$A$2:$A$403")&amp;INDIRECT("Sect"&amp;AU$1&amp;"!$B$2:$B$403"),0))</f>
        <v>24</v>
      </c>
    </row>
    <row r="33" spans="1:47">
      <c r="A33" s="44" t="s">
        <v>225</v>
      </c>
      <c r="B33" t="s">
        <v>370</v>
      </c>
      <c r="C33" s="42">
        <v>24</v>
      </c>
      <c r="D33" t="s">
        <v>375</v>
      </c>
      <c r="E33" t="s">
        <v>361</v>
      </c>
      <c r="F33" t="s">
        <v>229</v>
      </c>
      <c r="G33" t="s">
        <v>210</v>
      </c>
      <c r="H33" t="s">
        <v>206</v>
      </c>
      <c r="I33" t="s">
        <v>239</v>
      </c>
      <c r="K33">
        <f t="array" ref="K33" ca="1">INDEX(INDIRECT("Sect"&amp;K$1&amp;"!$C$2:$C$403"),MATCH($A33&amp;$B33,INDIRECT("Sect"&amp;K$1&amp;"!$A$2:$A$403")&amp;INDIRECT("Sect"&amp;K$1&amp;"!$B$2:$B$403"),0))</f>
        <v>0</v>
      </c>
      <c r="L33">
        <f t="array" ref="L33" ca="1">INDEX(INDIRECT("Sect"&amp;L$1&amp;"!$C$2:$C$403"),MATCH($A33&amp;$B33,INDIRECT("Sect"&amp;L$1&amp;"!$A$2:$A$403")&amp;INDIRECT("Sect"&amp;L$1&amp;"!$B$2:$B$403"),0))</f>
        <v>0</v>
      </c>
      <c r="M33">
        <f t="array" ref="M33" ca="1">INDEX(INDIRECT("Sect"&amp;M$1&amp;"!$C$2:$C$403"),MATCH($A33&amp;$B33,INDIRECT("Sect"&amp;M$1&amp;"!$A$2:$A$403")&amp;INDIRECT("Sect"&amp;M$1&amp;"!$B$2:$B$403"),0))</f>
        <v>0</v>
      </c>
      <c r="N33">
        <f t="array" ref="N33" ca="1">INDEX(INDIRECT("Sect"&amp;N$1&amp;"!$C$2:$C$403"),MATCH($A33&amp;$B33,INDIRECT("Sect"&amp;N$1&amp;"!$A$2:$A$403")&amp;INDIRECT("Sect"&amp;N$1&amp;"!$B$2:$B$403"),0))</f>
        <v>3</v>
      </c>
      <c r="O33">
        <f t="array" ref="O33" ca="1">INDEX(INDIRECT("Sect"&amp;O$1&amp;"!$C$2:$C$403"),MATCH($A33&amp;$B33,INDIRECT("Sect"&amp;O$1&amp;"!$A$2:$A$403")&amp;INDIRECT("Sect"&amp;O$1&amp;"!$B$2:$B$403"),0))</f>
        <v>5</v>
      </c>
      <c r="P33">
        <f t="array" ref="P33" ca="1">INDEX(INDIRECT("Sect"&amp;P$1&amp;"!$C$2:$C$403"),MATCH($A33&amp;$B33,INDIRECT("Sect"&amp;P$1&amp;"!$A$2:$A$403")&amp;INDIRECT("Sect"&amp;P$1&amp;"!$B$2:$B$403"),0))</f>
        <v>7</v>
      </c>
      <c r="Q33">
        <f t="array" ref="Q33" ca="1">INDEX(INDIRECT("Sect"&amp;Q$1&amp;"!$C$2:$C$403"),MATCH($A33&amp;$B33,INDIRECT("Sect"&amp;Q$1&amp;"!$A$2:$A$403")&amp;INDIRECT("Sect"&amp;Q$1&amp;"!$B$2:$B$403"),0))</f>
        <v>8</v>
      </c>
      <c r="R33">
        <f t="array" ref="R33" ca="1">INDEX(INDIRECT("Sect"&amp;R$1&amp;"!$C$2:$C$403"),MATCH($A33&amp;$B33,INDIRECT("Sect"&amp;R$1&amp;"!$A$2:$A$403")&amp;INDIRECT("Sect"&amp;R$1&amp;"!$B$2:$B$403"),0))</f>
        <v>8</v>
      </c>
      <c r="S33" s="41">
        <f t="array" ref="S33" ca="1">INDEX(INDIRECT("Sect"&amp;S$1&amp;"!$C$2:$C$403"),MATCH($A33&amp;$B33,INDIRECT("Sect"&amp;S$1&amp;"!$A$2:$A$403")&amp;INDIRECT("Sect"&amp;S$1&amp;"!$B$2:$B$403"),0))</f>
        <v>10</v>
      </c>
      <c r="T33" s="41">
        <f t="array" ref="T33" ca="1">INDEX(INDIRECT("Sect"&amp;T$1&amp;"!$C$2:$C$403"),MATCH($A33&amp;$B33,INDIRECT("Sect"&amp;T$1&amp;"!$A$2:$A$403")&amp;INDIRECT("Sect"&amp;T$1&amp;"!$B$2:$B$403"),0))</f>
        <v>13</v>
      </c>
      <c r="U33" s="41">
        <f t="array" ref="U33" ca="1">INDEX(INDIRECT("Sect"&amp;U$1&amp;"!$C$2:$C$403"),MATCH($A33&amp;$B33,INDIRECT("Sect"&amp;U$1&amp;"!$A$2:$A$403")&amp;INDIRECT("Sect"&amp;U$1&amp;"!$B$2:$B$403"),0))</f>
        <v>13</v>
      </c>
      <c r="V33" s="41">
        <f t="array" ref="V33" ca="1">INDEX(INDIRECT("Sect"&amp;V$1&amp;"!$C$2:$C$403"),MATCH($A33&amp;$B33,INDIRECT("Sect"&amp;V$1&amp;"!$A$2:$A$403")&amp;INDIRECT("Sect"&amp;V$1&amp;"!$B$2:$B$403"),0))</f>
        <v>13</v>
      </c>
      <c r="W33" s="41">
        <f t="array" ref="W33" ca="1">INDEX(INDIRECT("Sect"&amp;W$1&amp;"!$C$2:$C$403"),MATCH($A33&amp;$B33,INDIRECT("Sect"&amp;W$1&amp;"!$A$2:$A$403")&amp;INDIRECT("Sect"&amp;W$1&amp;"!$B$2:$B$403"),0))</f>
        <v>15</v>
      </c>
      <c r="X33" s="41">
        <f t="array" ref="X33" ca="1">INDEX(INDIRECT("Sect"&amp;X$1&amp;"!$C$2:$C$403"),MATCH($A33&amp;$B33,INDIRECT("Sect"&amp;X$1&amp;"!$A$2:$A$403")&amp;INDIRECT("Sect"&amp;X$1&amp;"!$B$2:$B$403"),0))</f>
        <v>14</v>
      </c>
      <c r="Y33" s="41">
        <f t="array" ref="Y33" ca="1">INDEX(INDIRECT("Sect"&amp;Y$1&amp;"!$C$2:$C$403"),MATCH($A33&amp;$B33,INDIRECT("Sect"&amp;Y$1&amp;"!$A$2:$A$403")&amp;INDIRECT("Sect"&amp;Y$1&amp;"!$B$2:$B$403"),0))</f>
        <v>14</v>
      </c>
      <c r="Z33" s="41">
        <f t="array" ref="Z33" ca="1">INDEX(INDIRECT("Sect"&amp;Z$1&amp;"!$C$2:$C$403"),MATCH($A33&amp;$B33,INDIRECT("Sect"&amp;Z$1&amp;"!$A$2:$A$403")&amp;INDIRECT("Sect"&amp;Z$1&amp;"!$B$2:$B$403"),0))</f>
        <v>14</v>
      </c>
      <c r="AA33" s="41">
        <f t="array" ref="AA33" ca="1">INDEX(INDIRECT("Sect"&amp;AA$1&amp;"!$C$2:$C$403"),MATCH($A33&amp;$B33,INDIRECT("Sect"&amp;AA$1&amp;"!$A$2:$A$403")&amp;INDIRECT("Sect"&amp;AA$1&amp;"!$B$2:$B$403"),0))</f>
        <v>15</v>
      </c>
      <c r="AB33" s="41">
        <f t="array" ref="AB33" ca="1">INDEX(INDIRECT("Sect"&amp;AB$1&amp;"!$C$2:$C$403"),MATCH($A33&amp;$B33,INDIRECT("Sect"&amp;AB$1&amp;"!$A$2:$A$403")&amp;INDIRECT("Sect"&amp;AB$1&amp;"!$B$2:$B$403"),0))</f>
        <v>14</v>
      </c>
      <c r="AC33" s="41">
        <f t="array" ref="AC33" ca="1">INDEX(INDIRECT("Sect"&amp;AC$1&amp;"!$C$2:$C$403"),MATCH($A33&amp;$B33,INDIRECT("Sect"&amp;AC$1&amp;"!$A$2:$A$403")&amp;INDIRECT("Sect"&amp;AC$1&amp;"!$B$2:$B$403"),0))</f>
        <v>16</v>
      </c>
      <c r="AD33" s="41">
        <f t="array" ref="AD33" ca="1">INDEX(INDIRECT("Sect"&amp;AD$1&amp;"!$C$2:$C$403"),MATCH($A33&amp;$B33,INDIRECT("Sect"&amp;AD$1&amp;"!$A$2:$A$403")&amp;INDIRECT("Sect"&amp;AD$1&amp;"!$B$2:$B$403"),0))</f>
        <v>17</v>
      </c>
      <c r="AE33" s="41">
        <f t="array" ref="AE33" ca="1">INDEX(INDIRECT("Sect"&amp;AE$1&amp;"!$C$2:$C$403"),MATCH($A33&amp;$B33,INDIRECT("Sect"&amp;AE$1&amp;"!$A$2:$A$403")&amp;INDIRECT("Sect"&amp;AE$1&amp;"!$B$2:$B$403"),0))</f>
        <v>17</v>
      </c>
      <c r="AF33" s="41">
        <f t="array" ref="AF33" ca="1">INDEX(INDIRECT("Sect"&amp;AF$1&amp;"!$C$2:$C$403"),MATCH($A33&amp;$B33,INDIRECT("Sect"&amp;AF$1&amp;"!$A$2:$A$403")&amp;INDIRECT("Sect"&amp;AF$1&amp;"!$B$2:$B$403"),0))</f>
        <v>17</v>
      </c>
      <c r="AG33" s="41">
        <f t="array" ref="AG33" ca="1">INDEX(INDIRECT("Sect"&amp;AG$1&amp;"!$C$2:$C$403"),MATCH($A33&amp;$B33,INDIRECT("Sect"&amp;AG$1&amp;"!$A$2:$A$403")&amp;INDIRECT("Sect"&amp;AG$1&amp;"!$B$2:$B$403"),0))</f>
        <v>18</v>
      </c>
      <c r="AH33" s="41">
        <f t="array" ref="AH33" ca="1">INDEX(INDIRECT("Sect"&amp;AH$1&amp;"!$C$2:$C$403"),MATCH($A33&amp;$B33,INDIRECT("Sect"&amp;AH$1&amp;"!$A$2:$A$403")&amp;INDIRECT("Sect"&amp;AH$1&amp;"!$B$2:$B$403"),0))</f>
        <v>17</v>
      </c>
      <c r="AI33" s="41">
        <f t="array" ref="AI33" ca="1">INDEX(INDIRECT("Sect"&amp;AI$1&amp;"!$C$2:$C$403"),MATCH($A33&amp;$B33,INDIRECT("Sect"&amp;AI$1&amp;"!$A$2:$A$403")&amp;INDIRECT("Sect"&amp;AI$1&amp;"!$B$2:$B$403"),0))</f>
        <v>17</v>
      </c>
      <c r="AJ33" s="41">
        <f t="array" ref="AJ33" ca="1">INDEX(INDIRECT("Sect"&amp;AJ$1&amp;"!$C$2:$C$403"),MATCH($A33&amp;$B33,INDIRECT("Sect"&amp;AJ$1&amp;"!$A$2:$A$403")&amp;INDIRECT("Sect"&amp;AJ$1&amp;"!$B$2:$B$403"),0))</f>
        <v>19</v>
      </c>
      <c r="AK33" s="41">
        <f t="array" ref="AK33" ca="1">INDEX(INDIRECT("Sect"&amp;AK$1&amp;"!$C$2:$C$403"),MATCH($A33&amp;$B33,INDIRECT("Sect"&amp;AK$1&amp;"!$A$2:$A$403")&amp;INDIRECT("Sect"&amp;AK$1&amp;"!$B$2:$B$403"),0))</f>
        <v>18</v>
      </c>
      <c r="AL33" s="41">
        <f t="array" ref="AL33" ca="1">INDEX(INDIRECT("Sect"&amp;AL$1&amp;"!$C$2:$C$403"),MATCH($A33&amp;$B33,INDIRECT("Sect"&amp;AL$1&amp;"!$A$2:$A$403")&amp;INDIRECT("Sect"&amp;AL$1&amp;"!$B$2:$B$403"),0))</f>
        <v>20</v>
      </c>
      <c r="AM33" s="41">
        <f t="array" ref="AM33" ca="1">INDEX(INDIRECT("Sect"&amp;AM$1&amp;"!$C$2:$C$403"),MATCH($A33&amp;$B33,INDIRECT("Sect"&amp;AM$1&amp;"!$A$2:$A$403")&amp;INDIRECT("Sect"&amp;AM$1&amp;"!$B$2:$B$403"),0))</f>
        <v>20</v>
      </c>
      <c r="AN33" s="41">
        <f t="array" ref="AN33" ca="1">INDEX(INDIRECT("Sect"&amp;AN$1&amp;"!$C$2:$C$403"),MATCH($A33&amp;$B33,INDIRECT("Sect"&amp;AN$1&amp;"!$A$2:$A$403")&amp;INDIRECT("Sect"&amp;AN$1&amp;"!$B$2:$B$403"),0))</f>
        <v>21</v>
      </c>
      <c r="AO33" s="41">
        <f t="array" ref="AO33" ca="1">INDEX(INDIRECT("Sect"&amp;AO$1&amp;"!$C$2:$C$403"),MATCH($A33&amp;$B33,INDIRECT("Sect"&amp;AO$1&amp;"!$A$2:$A$403")&amp;INDIRECT("Sect"&amp;AO$1&amp;"!$B$2:$B$403"),0))</f>
        <v>21</v>
      </c>
      <c r="AP33" s="41">
        <f t="array" ref="AP33" ca="1">INDEX(INDIRECT("Sect"&amp;AP$1&amp;"!$C$2:$C$403"),MATCH($A33&amp;$B33,INDIRECT("Sect"&amp;AP$1&amp;"!$A$2:$A$403")&amp;INDIRECT("Sect"&amp;AP$1&amp;"!$B$2:$B$403"),0))</f>
        <v>15</v>
      </c>
      <c r="AQ33" s="41">
        <f t="array" ref="AQ33" ca="1">INDEX(INDIRECT("Sect"&amp;AQ$1&amp;"!$C$2:$C$403"),MATCH($A33&amp;$B33,INDIRECT("Sect"&amp;AQ$1&amp;"!$A$2:$A$403")&amp;INDIRECT("Sect"&amp;AQ$1&amp;"!$B$2:$B$403"),0))</f>
        <v>15</v>
      </c>
      <c r="AR33" s="41">
        <f t="array" ref="AR33" ca="1">INDEX(INDIRECT("Sect"&amp;AR$1&amp;"!$C$2:$C$403"),MATCH($A33&amp;$B33,INDIRECT("Sect"&amp;AR$1&amp;"!$A$2:$A$403")&amp;INDIRECT("Sect"&amp;AR$1&amp;"!$B$2:$B$403"),0))</f>
        <v>15</v>
      </c>
      <c r="AS33" s="41">
        <f t="array" ref="AS33" ca="1">INDEX(INDIRECT("Sect"&amp;AS$1&amp;"!$C$2:$C$403"),MATCH($A33&amp;$B33,INDIRECT("Sect"&amp;AS$1&amp;"!$A$2:$A$403")&amp;INDIRECT("Sect"&amp;AS$1&amp;"!$B$2:$B$403"),0))</f>
        <v>15</v>
      </c>
      <c r="AT33" s="41">
        <f t="array" ref="AT33" ca="1">INDEX(INDIRECT("Sect"&amp;AT$1&amp;"!$C$2:$C$403"),MATCH($A33&amp;$B33,INDIRECT("Sect"&amp;AT$1&amp;"!$A$2:$A$403")&amp;INDIRECT("Sect"&amp;AT$1&amp;"!$B$2:$B$403"),0))</f>
        <v>15</v>
      </c>
      <c r="AU33" s="41">
        <f t="array" ref="AU33" ca="1">INDEX(INDIRECT("Sect"&amp;AU$1&amp;"!$C$2:$C$403"),MATCH($A33&amp;$B33,INDIRECT("Sect"&amp;AU$1&amp;"!$A$2:$A$403")&amp;INDIRECT("Sect"&amp;AU$1&amp;"!$B$2:$B$403"),0))</f>
        <v>15</v>
      </c>
    </row>
    <row r="34" spans="1:47">
      <c r="A34" s="44" t="s">
        <v>225</v>
      </c>
      <c r="B34" t="s">
        <v>372</v>
      </c>
      <c r="C34" s="42">
        <v>24</v>
      </c>
      <c r="D34" t="s">
        <v>377</v>
      </c>
      <c r="E34" t="s">
        <v>361</v>
      </c>
      <c r="F34" t="s">
        <v>229</v>
      </c>
      <c r="G34" t="s">
        <v>429</v>
      </c>
      <c r="H34" t="s">
        <v>422</v>
      </c>
      <c r="I34" t="s">
        <v>423</v>
      </c>
      <c r="K34">
        <f t="array" ref="K34" ca="1">INDEX(INDIRECT("Sect"&amp;K$1&amp;"!$C$2:$C$403"),MATCH($A34&amp;$B34,INDIRECT("Sect"&amp;K$1&amp;"!$A$2:$A$403")&amp;INDIRECT("Sect"&amp;K$1&amp;"!$B$2:$B$403"),0))</f>
        <v>5</v>
      </c>
      <c r="L34">
        <f t="array" ref="L34" ca="1">INDEX(INDIRECT("Sect"&amp;L$1&amp;"!$C$2:$C$403"),MATCH($A34&amp;$B34,INDIRECT("Sect"&amp;L$1&amp;"!$A$2:$A$403")&amp;INDIRECT("Sect"&amp;L$1&amp;"!$B$2:$B$403"),0))</f>
        <v>20</v>
      </c>
      <c r="M34">
        <f t="array" ref="M34" ca="1">INDEX(INDIRECT("Sect"&amp;M$1&amp;"!$C$2:$C$403"),MATCH($A34&amp;$B34,INDIRECT("Sect"&amp;M$1&amp;"!$A$2:$A$403")&amp;INDIRECT("Sect"&amp;M$1&amp;"!$B$2:$B$403"),0))</f>
        <v>24</v>
      </c>
      <c r="N34">
        <f t="array" ref="N34" ca="1">INDEX(INDIRECT("Sect"&amp;N$1&amp;"!$C$2:$C$403"),MATCH($A34&amp;$B34,INDIRECT("Sect"&amp;N$1&amp;"!$A$2:$A$403")&amp;INDIRECT("Sect"&amp;N$1&amp;"!$B$2:$B$403"),0))</f>
        <v>24</v>
      </c>
      <c r="O34">
        <f t="array" ref="O34" ca="1">INDEX(INDIRECT("Sect"&amp;O$1&amp;"!$C$2:$C$403"),MATCH($A34&amp;$B34,INDIRECT("Sect"&amp;O$1&amp;"!$A$2:$A$403")&amp;INDIRECT("Sect"&amp;O$1&amp;"!$B$2:$B$403"),0))</f>
        <v>24</v>
      </c>
      <c r="P34">
        <f t="array" ref="P34" ca="1">INDEX(INDIRECT("Sect"&amp;P$1&amp;"!$C$2:$C$403"),MATCH($A34&amp;$B34,INDIRECT("Sect"&amp;P$1&amp;"!$A$2:$A$403")&amp;INDIRECT("Sect"&amp;P$1&amp;"!$B$2:$B$403"),0))</f>
        <v>24</v>
      </c>
      <c r="Q34">
        <f t="array" ref="Q34" ca="1">INDEX(INDIRECT("Sect"&amp;Q$1&amp;"!$C$2:$C$403"),MATCH($A34&amp;$B34,INDIRECT("Sect"&amp;Q$1&amp;"!$A$2:$A$403")&amp;INDIRECT("Sect"&amp;Q$1&amp;"!$B$2:$B$403"),0))</f>
        <v>24</v>
      </c>
      <c r="R34">
        <f t="array" ref="R34" ca="1">INDEX(INDIRECT("Sect"&amp;R$1&amp;"!$C$2:$C$403"),MATCH($A34&amp;$B34,INDIRECT("Sect"&amp;R$1&amp;"!$A$2:$A$403")&amp;INDIRECT("Sect"&amp;R$1&amp;"!$B$2:$B$403"),0))</f>
        <v>24</v>
      </c>
      <c r="S34" s="41">
        <f t="array" ref="S34" ca="1">INDEX(INDIRECT("Sect"&amp;S$1&amp;"!$C$2:$C$403"),MATCH($A34&amp;$B34,INDIRECT("Sect"&amp;S$1&amp;"!$A$2:$A$403")&amp;INDIRECT("Sect"&amp;S$1&amp;"!$B$2:$B$403"),0))</f>
        <v>24</v>
      </c>
      <c r="T34" s="41">
        <f t="array" ref="T34" ca="1">INDEX(INDIRECT("Sect"&amp;T$1&amp;"!$C$2:$C$403"),MATCH($A34&amp;$B34,INDIRECT("Sect"&amp;T$1&amp;"!$A$2:$A$403")&amp;INDIRECT("Sect"&amp;T$1&amp;"!$B$2:$B$403"),0))</f>
        <v>24</v>
      </c>
      <c r="U34" s="41">
        <f t="array" ref="U34" ca="1">INDEX(INDIRECT("Sect"&amp;U$1&amp;"!$C$2:$C$403"),MATCH($A34&amp;$B34,INDIRECT("Sect"&amp;U$1&amp;"!$A$2:$A$403")&amp;INDIRECT("Sect"&amp;U$1&amp;"!$B$2:$B$403"),0))</f>
        <v>24</v>
      </c>
      <c r="V34" s="41">
        <f t="array" ref="V34" ca="1">INDEX(INDIRECT("Sect"&amp;V$1&amp;"!$C$2:$C$403"),MATCH($A34&amp;$B34,INDIRECT("Sect"&amp;V$1&amp;"!$A$2:$A$403")&amp;INDIRECT("Sect"&amp;V$1&amp;"!$B$2:$B$403"),0))</f>
        <v>24</v>
      </c>
      <c r="W34" s="41">
        <f t="array" ref="W34" ca="1">INDEX(INDIRECT("Sect"&amp;W$1&amp;"!$C$2:$C$403"),MATCH($A34&amp;$B34,INDIRECT("Sect"&amp;W$1&amp;"!$A$2:$A$403")&amp;INDIRECT("Sect"&amp;W$1&amp;"!$B$2:$B$403"),0))</f>
        <v>23</v>
      </c>
      <c r="X34" s="41">
        <f t="array" ref="X34" ca="1">INDEX(INDIRECT("Sect"&amp;X$1&amp;"!$C$2:$C$403"),MATCH($A34&amp;$B34,INDIRECT("Sect"&amp;X$1&amp;"!$A$2:$A$403")&amp;INDIRECT("Sect"&amp;X$1&amp;"!$B$2:$B$403"),0))</f>
        <v>24</v>
      </c>
      <c r="Y34" s="41">
        <f t="array" ref="Y34" ca="1">INDEX(INDIRECT("Sect"&amp;Y$1&amp;"!$C$2:$C$403"),MATCH($A34&amp;$B34,INDIRECT("Sect"&amp;Y$1&amp;"!$A$2:$A$403")&amp;INDIRECT("Sect"&amp;Y$1&amp;"!$B$2:$B$403"),0))</f>
        <v>24</v>
      </c>
      <c r="Z34" s="41">
        <f t="array" ref="Z34" ca="1">INDEX(INDIRECT("Sect"&amp;Z$1&amp;"!$C$2:$C$403"),MATCH($A34&amp;$B34,INDIRECT("Sect"&amp;Z$1&amp;"!$A$2:$A$403")&amp;INDIRECT("Sect"&amp;Z$1&amp;"!$B$2:$B$403"),0))</f>
        <v>24</v>
      </c>
      <c r="AA34" s="41">
        <f t="array" ref="AA34" ca="1">INDEX(INDIRECT("Sect"&amp;AA$1&amp;"!$C$2:$C$403"),MATCH($A34&amp;$B34,INDIRECT("Sect"&amp;AA$1&amp;"!$A$2:$A$403")&amp;INDIRECT("Sect"&amp;AA$1&amp;"!$B$2:$B$403"),0))</f>
        <v>24</v>
      </c>
      <c r="AB34" s="41">
        <f t="array" ref="AB34" ca="1">INDEX(INDIRECT("Sect"&amp;AB$1&amp;"!$C$2:$C$403"),MATCH($A34&amp;$B34,INDIRECT("Sect"&amp;AB$1&amp;"!$A$2:$A$403")&amp;INDIRECT("Sect"&amp;AB$1&amp;"!$B$2:$B$403"),0))</f>
        <v>24</v>
      </c>
      <c r="AC34" s="41">
        <f t="array" ref="AC34" ca="1">INDEX(INDIRECT("Sect"&amp;AC$1&amp;"!$C$2:$C$403"),MATCH($A34&amp;$B34,INDIRECT("Sect"&amp;AC$1&amp;"!$A$2:$A$403")&amp;INDIRECT("Sect"&amp;AC$1&amp;"!$B$2:$B$403"),0))</f>
        <v>24</v>
      </c>
      <c r="AD34" s="41">
        <f t="array" ref="AD34" ca="1">INDEX(INDIRECT("Sect"&amp;AD$1&amp;"!$C$2:$C$403"),MATCH($A34&amp;$B34,INDIRECT("Sect"&amp;AD$1&amp;"!$A$2:$A$403")&amp;INDIRECT("Sect"&amp;AD$1&amp;"!$B$2:$B$403"),0))</f>
        <v>24</v>
      </c>
      <c r="AE34" s="41">
        <f t="array" ref="AE34" ca="1">INDEX(INDIRECT("Sect"&amp;AE$1&amp;"!$C$2:$C$403"),MATCH($A34&amp;$B34,INDIRECT("Sect"&amp;AE$1&amp;"!$A$2:$A$403")&amp;INDIRECT("Sect"&amp;AE$1&amp;"!$B$2:$B$403"),0))</f>
        <v>24</v>
      </c>
      <c r="AF34" s="41">
        <f t="array" ref="AF34" ca="1">INDEX(INDIRECT("Sect"&amp;AF$1&amp;"!$C$2:$C$403"),MATCH($A34&amp;$B34,INDIRECT("Sect"&amp;AF$1&amp;"!$A$2:$A$403")&amp;INDIRECT("Sect"&amp;AF$1&amp;"!$B$2:$B$403"),0))</f>
        <v>24</v>
      </c>
      <c r="AG34" s="41">
        <f t="array" ref="AG34" ca="1">INDEX(INDIRECT("Sect"&amp;AG$1&amp;"!$C$2:$C$403"),MATCH($A34&amp;$B34,INDIRECT("Sect"&amp;AG$1&amp;"!$A$2:$A$403")&amp;INDIRECT("Sect"&amp;AG$1&amp;"!$B$2:$B$403"),0))</f>
        <v>24</v>
      </c>
      <c r="AH34" s="41">
        <f t="array" ref="AH34" ca="1">INDEX(INDIRECT("Sect"&amp;AH$1&amp;"!$C$2:$C$403"),MATCH($A34&amp;$B34,INDIRECT("Sect"&amp;AH$1&amp;"!$A$2:$A$403")&amp;INDIRECT("Sect"&amp;AH$1&amp;"!$B$2:$B$403"),0))</f>
        <v>24</v>
      </c>
      <c r="AI34" s="41">
        <f t="array" ref="AI34" ca="1">INDEX(INDIRECT("Sect"&amp;AI$1&amp;"!$C$2:$C$403"),MATCH($A34&amp;$B34,INDIRECT("Sect"&amp;AI$1&amp;"!$A$2:$A$403")&amp;INDIRECT("Sect"&amp;AI$1&amp;"!$B$2:$B$403"),0))</f>
        <v>24</v>
      </c>
      <c r="AJ34" s="41">
        <f t="array" ref="AJ34" ca="1">INDEX(INDIRECT("Sect"&amp;AJ$1&amp;"!$C$2:$C$403"),MATCH($A34&amp;$B34,INDIRECT("Sect"&amp;AJ$1&amp;"!$A$2:$A$403")&amp;INDIRECT("Sect"&amp;AJ$1&amp;"!$B$2:$B$403"),0))</f>
        <v>24</v>
      </c>
      <c r="AK34" s="41">
        <f t="array" ref="AK34" ca="1">INDEX(INDIRECT("Sect"&amp;AK$1&amp;"!$C$2:$C$403"),MATCH($A34&amp;$B34,INDIRECT("Sect"&amp;AK$1&amp;"!$A$2:$A$403")&amp;INDIRECT("Sect"&amp;AK$1&amp;"!$B$2:$B$403"),0))</f>
        <v>24</v>
      </c>
      <c r="AL34" s="41">
        <f t="array" ref="AL34" ca="1">INDEX(INDIRECT("Sect"&amp;AL$1&amp;"!$C$2:$C$403"),MATCH($A34&amp;$B34,INDIRECT("Sect"&amp;AL$1&amp;"!$A$2:$A$403")&amp;INDIRECT("Sect"&amp;AL$1&amp;"!$B$2:$B$403"),0))</f>
        <v>24</v>
      </c>
      <c r="AM34" s="41">
        <f t="array" ref="AM34" ca="1">INDEX(INDIRECT("Sect"&amp;AM$1&amp;"!$C$2:$C$403"),MATCH($A34&amp;$B34,INDIRECT("Sect"&amp;AM$1&amp;"!$A$2:$A$403")&amp;INDIRECT("Sect"&amp;AM$1&amp;"!$B$2:$B$403"),0))</f>
        <v>24</v>
      </c>
      <c r="AN34" s="41">
        <f t="array" ref="AN34" ca="1">INDEX(INDIRECT("Sect"&amp;AN$1&amp;"!$C$2:$C$403"),MATCH($A34&amp;$B34,INDIRECT("Sect"&amp;AN$1&amp;"!$A$2:$A$403")&amp;INDIRECT("Sect"&amp;AN$1&amp;"!$B$2:$B$403"),0))</f>
        <v>24</v>
      </c>
      <c r="AO34" s="41">
        <f t="array" ref="AO34" ca="1">INDEX(INDIRECT("Sect"&amp;AO$1&amp;"!$C$2:$C$403"),MATCH($A34&amp;$B34,INDIRECT("Sect"&amp;AO$1&amp;"!$A$2:$A$403")&amp;INDIRECT("Sect"&amp;AO$1&amp;"!$B$2:$B$403"),0))</f>
        <v>24</v>
      </c>
      <c r="AP34" s="41">
        <f t="array" ref="AP34" ca="1">INDEX(INDIRECT("Sect"&amp;AP$1&amp;"!$C$2:$C$403"),MATCH($A34&amp;$B34,INDIRECT("Sect"&amp;AP$1&amp;"!$A$2:$A$403")&amp;INDIRECT("Sect"&amp;AP$1&amp;"!$B$2:$B$403"),0))</f>
        <v>24</v>
      </c>
      <c r="AQ34" s="41">
        <f t="array" ref="AQ34" ca="1">INDEX(INDIRECT("Sect"&amp;AQ$1&amp;"!$C$2:$C$403"),MATCH($A34&amp;$B34,INDIRECT("Sect"&amp;AQ$1&amp;"!$A$2:$A$403")&amp;INDIRECT("Sect"&amp;AQ$1&amp;"!$B$2:$B$403"),0))</f>
        <v>23</v>
      </c>
      <c r="AR34" s="41">
        <f t="array" ref="AR34" ca="1">INDEX(INDIRECT("Sect"&amp;AR$1&amp;"!$C$2:$C$403"),MATCH($A34&amp;$B34,INDIRECT("Sect"&amp;AR$1&amp;"!$A$2:$A$403")&amp;INDIRECT("Sect"&amp;AR$1&amp;"!$B$2:$B$403"),0))</f>
        <v>24</v>
      </c>
      <c r="AS34" s="41">
        <f t="array" ref="AS34" ca="1">INDEX(INDIRECT("Sect"&amp;AS$1&amp;"!$C$2:$C$403"),MATCH($A34&amp;$B34,INDIRECT("Sect"&amp;AS$1&amp;"!$A$2:$A$403")&amp;INDIRECT("Sect"&amp;AS$1&amp;"!$B$2:$B$403"),0))</f>
        <v>24</v>
      </c>
      <c r="AT34" s="41">
        <f t="array" ref="AT34" ca="1">INDEX(INDIRECT("Sect"&amp;AT$1&amp;"!$C$2:$C$403"),MATCH($A34&amp;$B34,INDIRECT("Sect"&amp;AT$1&amp;"!$A$2:$A$403")&amp;INDIRECT("Sect"&amp;AT$1&amp;"!$B$2:$B$403"),0))</f>
        <v>24</v>
      </c>
      <c r="AU34" s="41">
        <f t="array" ref="AU34" ca="1">INDEX(INDIRECT("Sect"&amp;AU$1&amp;"!$C$2:$C$403"),MATCH($A34&amp;$B34,INDIRECT("Sect"&amp;AU$1&amp;"!$A$2:$A$403")&amp;INDIRECT("Sect"&amp;AU$1&amp;"!$B$2:$B$403"),0))</f>
        <v>24</v>
      </c>
    </row>
    <row r="35" spans="1:47">
      <c r="A35" s="44" t="s">
        <v>225</v>
      </c>
      <c r="B35" t="s">
        <v>374</v>
      </c>
      <c r="C35" s="42">
        <v>24</v>
      </c>
      <c r="D35" t="s">
        <v>379</v>
      </c>
      <c r="E35" t="s">
        <v>361</v>
      </c>
      <c r="F35" t="s">
        <v>229</v>
      </c>
      <c r="G35" t="s">
        <v>417</v>
      </c>
      <c r="H35" t="s">
        <v>201</v>
      </c>
      <c r="I35" t="s">
        <v>240</v>
      </c>
      <c r="K35">
        <f t="array" ref="K35" ca="1">INDEX(INDIRECT("Sect"&amp;K$1&amp;"!$C$2:$C$403"),MATCH($A35&amp;$B35,INDIRECT("Sect"&amp;K$1&amp;"!$A$2:$A$403")&amp;INDIRECT("Sect"&amp;K$1&amp;"!$B$2:$B$403"),0))</f>
        <v>6</v>
      </c>
      <c r="L35">
        <f t="array" ref="L35" ca="1">INDEX(INDIRECT("Sect"&amp;L$1&amp;"!$C$2:$C$403"),MATCH($A35&amp;$B35,INDIRECT("Sect"&amp;L$1&amp;"!$A$2:$A$403")&amp;INDIRECT("Sect"&amp;L$1&amp;"!$B$2:$B$403"),0))</f>
        <v>24</v>
      </c>
      <c r="M35">
        <f t="array" ref="M35" ca="1">INDEX(INDIRECT("Sect"&amp;M$1&amp;"!$C$2:$C$403"),MATCH($A35&amp;$B35,INDIRECT("Sect"&amp;M$1&amp;"!$A$2:$A$403")&amp;INDIRECT("Sect"&amp;M$1&amp;"!$B$2:$B$403"),0))</f>
        <v>24</v>
      </c>
      <c r="N35">
        <f t="array" ref="N35" ca="1">INDEX(INDIRECT("Sect"&amp;N$1&amp;"!$C$2:$C$403"),MATCH($A35&amp;$B35,INDIRECT("Sect"&amp;N$1&amp;"!$A$2:$A$403")&amp;INDIRECT("Sect"&amp;N$1&amp;"!$B$2:$B$403"),0))</f>
        <v>24</v>
      </c>
      <c r="O35">
        <f t="array" ref="O35" ca="1">INDEX(INDIRECT("Sect"&amp;O$1&amp;"!$C$2:$C$403"),MATCH($A35&amp;$B35,INDIRECT("Sect"&amp;O$1&amp;"!$A$2:$A$403")&amp;INDIRECT("Sect"&amp;O$1&amp;"!$B$2:$B$403"),0))</f>
        <v>24</v>
      </c>
      <c r="P35">
        <f t="array" ref="P35" ca="1">INDEX(INDIRECT("Sect"&amp;P$1&amp;"!$C$2:$C$403"),MATCH($A35&amp;$B35,INDIRECT("Sect"&amp;P$1&amp;"!$A$2:$A$403")&amp;INDIRECT("Sect"&amp;P$1&amp;"!$B$2:$B$403"),0))</f>
        <v>24</v>
      </c>
      <c r="Q35">
        <f t="array" ref="Q35" ca="1">INDEX(INDIRECT("Sect"&amp;Q$1&amp;"!$C$2:$C$403"),MATCH($A35&amp;$B35,INDIRECT("Sect"&amp;Q$1&amp;"!$A$2:$A$403")&amp;INDIRECT("Sect"&amp;Q$1&amp;"!$B$2:$B$403"),0))</f>
        <v>24</v>
      </c>
      <c r="R35">
        <f t="array" ref="R35" ca="1">INDEX(INDIRECT("Sect"&amp;R$1&amp;"!$C$2:$C$403"),MATCH($A35&amp;$B35,INDIRECT("Sect"&amp;R$1&amp;"!$A$2:$A$403")&amp;INDIRECT("Sect"&amp;R$1&amp;"!$B$2:$B$403"),0))</f>
        <v>24</v>
      </c>
      <c r="S35" s="41">
        <f t="array" ref="S35" ca="1">INDEX(INDIRECT("Sect"&amp;S$1&amp;"!$C$2:$C$403"),MATCH($A35&amp;$B35,INDIRECT("Sect"&amp;S$1&amp;"!$A$2:$A$403")&amp;INDIRECT("Sect"&amp;S$1&amp;"!$B$2:$B$403"),0))</f>
        <v>24</v>
      </c>
      <c r="T35" s="41">
        <f t="array" ref="T35" ca="1">INDEX(INDIRECT("Sect"&amp;T$1&amp;"!$C$2:$C$403"),MATCH($A35&amp;$B35,INDIRECT("Sect"&amp;T$1&amp;"!$A$2:$A$403")&amp;INDIRECT("Sect"&amp;T$1&amp;"!$B$2:$B$403"),0))</f>
        <v>24</v>
      </c>
      <c r="U35" s="41">
        <f t="array" ref="U35" ca="1">INDEX(INDIRECT("Sect"&amp;U$1&amp;"!$C$2:$C$403"),MATCH($A35&amp;$B35,INDIRECT("Sect"&amp;U$1&amp;"!$A$2:$A$403")&amp;INDIRECT("Sect"&amp;U$1&amp;"!$B$2:$B$403"),0))</f>
        <v>24</v>
      </c>
      <c r="V35" s="41">
        <f t="array" ref="V35" ca="1">INDEX(INDIRECT("Sect"&amp;V$1&amp;"!$C$2:$C$403"),MATCH($A35&amp;$B35,INDIRECT("Sect"&amp;V$1&amp;"!$A$2:$A$403")&amp;INDIRECT("Sect"&amp;V$1&amp;"!$B$2:$B$403"),0))</f>
        <v>24</v>
      </c>
      <c r="W35" s="41">
        <f t="array" ref="W35" ca="1">INDEX(INDIRECT("Sect"&amp;W$1&amp;"!$C$2:$C$403"),MATCH($A35&amp;$B35,INDIRECT("Sect"&amp;W$1&amp;"!$A$2:$A$403")&amp;INDIRECT("Sect"&amp;W$1&amp;"!$B$2:$B$403"),0))</f>
        <v>24</v>
      </c>
      <c r="X35" s="41">
        <f t="array" ref="X35" ca="1">INDEX(INDIRECT("Sect"&amp;X$1&amp;"!$C$2:$C$403"),MATCH($A35&amp;$B35,INDIRECT("Sect"&amp;X$1&amp;"!$A$2:$A$403")&amp;INDIRECT("Sect"&amp;X$1&amp;"!$B$2:$B$403"),0))</f>
        <v>24</v>
      </c>
      <c r="Y35" s="41">
        <f t="array" ref="Y35" ca="1">INDEX(INDIRECT("Sect"&amp;Y$1&amp;"!$C$2:$C$403"),MATCH($A35&amp;$B35,INDIRECT("Sect"&amp;Y$1&amp;"!$A$2:$A$403")&amp;INDIRECT("Sect"&amp;Y$1&amp;"!$B$2:$B$403"),0))</f>
        <v>24</v>
      </c>
      <c r="Z35" s="41">
        <f t="array" ref="Z35" ca="1">INDEX(INDIRECT("Sect"&amp;Z$1&amp;"!$C$2:$C$403"),MATCH($A35&amp;$B35,INDIRECT("Sect"&amp;Z$1&amp;"!$A$2:$A$403")&amp;INDIRECT("Sect"&amp;Z$1&amp;"!$B$2:$B$403"),0))</f>
        <v>24</v>
      </c>
      <c r="AA35" s="41">
        <f t="array" ref="AA35" ca="1">INDEX(INDIRECT("Sect"&amp;AA$1&amp;"!$C$2:$C$403"),MATCH($A35&amp;$B35,INDIRECT("Sect"&amp;AA$1&amp;"!$A$2:$A$403")&amp;INDIRECT("Sect"&amp;AA$1&amp;"!$B$2:$B$403"),0))</f>
        <v>24</v>
      </c>
      <c r="AB35" s="41">
        <f t="array" ref="AB35" ca="1">INDEX(INDIRECT("Sect"&amp;AB$1&amp;"!$C$2:$C$403"),MATCH($A35&amp;$B35,INDIRECT("Sect"&amp;AB$1&amp;"!$A$2:$A$403")&amp;INDIRECT("Sect"&amp;AB$1&amp;"!$B$2:$B$403"),0))</f>
        <v>24</v>
      </c>
      <c r="AC35" s="41">
        <f t="array" ref="AC35" ca="1">INDEX(INDIRECT("Sect"&amp;AC$1&amp;"!$C$2:$C$403"),MATCH($A35&amp;$B35,INDIRECT("Sect"&amp;AC$1&amp;"!$A$2:$A$403")&amp;INDIRECT("Sect"&amp;AC$1&amp;"!$B$2:$B$403"),0))</f>
        <v>24</v>
      </c>
      <c r="AD35" s="41">
        <f t="array" ref="AD35" ca="1">INDEX(INDIRECT("Sect"&amp;AD$1&amp;"!$C$2:$C$403"),MATCH($A35&amp;$B35,INDIRECT("Sect"&amp;AD$1&amp;"!$A$2:$A$403")&amp;INDIRECT("Sect"&amp;AD$1&amp;"!$B$2:$B$403"),0))</f>
        <v>24</v>
      </c>
      <c r="AE35" s="41">
        <f t="array" ref="AE35" ca="1">INDEX(INDIRECT("Sect"&amp;AE$1&amp;"!$C$2:$C$403"),MATCH($A35&amp;$B35,INDIRECT("Sect"&amp;AE$1&amp;"!$A$2:$A$403")&amp;INDIRECT("Sect"&amp;AE$1&amp;"!$B$2:$B$403"),0))</f>
        <v>24</v>
      </c>
      <c r="AF35" s="41">
        <f t="array" ref="AF35" ca="1">INDEX(INDIRECT("Sect"&amp;AF$1&amp;"!$C$2:$C$403"),MATCH($A35&amp;$B35,INDIRECT("Sect"&amp;AF$1&amp;"!$A$2:$A$403")&amp;INDIRECT("Sect"&amp;AF$1&amp;"!$B$2:$B$403"),0))</f>
        <v>24</v>
      </c>
      <c r="AG35" s="41">
        <f t="array" ref="AG35" ca="1">INDEX(INDIRECT("Sect"&amp;AG$1&amp;"!$C$2:$C$403"),MATCH($A35&amp;$B35,INDIRECT("Sect"&amp;AG$1&amp;"!$A$2:$A$403")&amp;INDIRECT("Sect"&amp;AG$1&amp;"!$B$2:$B$403"),0))</f>
        <v>24</v>
      </c>
      <c r="AH35" s="41">
        <f t="array" ref="AH35" ca="1">INDEX(INDIRECT("Sect"&amp;AH$1&amp;"!$C$2:$C$403"),MATCH($A35&amp;$B35,INDIRECT("Sect"&amp;AH$1&amp;"!$A$2:$A$403")&amp;INDIRECT("Sect"&amp;AH$1&amp;"!$B$2:$B$403"),0))</f>
        <v>24</v>
      </c>
      <c r="AI35" s="41">
        <f t="array" ref="AI35" ca="1">INDEX(INDIRECT("Sect"&amp;AI$1&amp;"!$C$2:$C$403"),MATCH($A35&amp;$B35,INDIRECT("Sect"&amp;AI$1&amp;"!$A$2:$A$403")&amp;INDIRECT("Sect"&amp;AI$1&amp;"!$B$2:$B$403"),0))</f>
        <v>24</v>
      </c>
      <c r="AJ35" s="41">
        <f t="array" ref="AJ35" ca="1">INDEX(INDIRECT("Sect"&amp;AJ$1&amp;"!$C$2:$C$403"),MATCH($A35&amp;$B35,INDIRECT("Sect"&amp;AJ$1&amp;"!$A$2:$A$403")&amp;INDIRECT("Sect"&amp;AJ$1&amp;"!$B$2:$B$403"),0))</f>
        <v>24</v>
      </c>
      <c r="AK35" s="41">
        <f t="array" ref="AK35" ca="1">INDEX(INDIRECT("Sect"&amp;AK$1&amp;"!$C$2:$C$403"),MATCH($A35&amp;$B35,INDIRECT("Sect"&amp;AK$1&amp;"!$A$2:$A$403")&amp;INDIRECT("Sect"&amp;AK$1&amp;"!$B$2:$B$403"),0))</f>
        <v>24</v>
      </c>
      <c r="AL35" s="41">
        <f t="array" ref="AL35" ca="1">INDEX(INDIRECT("Sect"&amp;AL$1&amp;"!$C$2:$C$403"),MATCH($A35&amp;$B35,INDIRECT("Sect"&amp;AL$1&amp;"!$A$2:$A$403")&amp;INDIRECT("Sect"&amp;AL$1&amp;"!$B$2:$B$403"),0))</f>
        <v>24</v>
      </c>
      <c r="AM35" s="41">
        <f t="array" ref="AM35" ca="1">INDEX(INDIRECT("Sect"&amp;AM$1&amp;"!$C$2:$C$403"),MATCH($A35&amp;$B35,INDIRECT("Sect"&amp;AM$1&amp;"!$A$2:$A$403")&amp;INDIRECT("Sect"&amp;AM$1&amp;"!$B$2:$B$403"),0))</f>
        <v>24</v>
      </c>
      <c r="AN35" s="41">
        <f t="array" ref="AN35" ca="1">INDEX(INDIRECT("Sect"&amp;AN$1&amp;"!$C$2:$C$403"),MATCH($A35&amp;$B35,INDIRECT("Sect"&amp;AN$1&amp;"!$A$2:$A$403")&amp;INDIRECT("Sect"&amp;AN$1&amp;"!$B$2:$B$403"),0))</f>
        <v>24</v>
      </c>
      <c r="AO35" s="41">
        <f t="array" ref="AO35" ca="1">INDEX(INDIRECT("Sect"&amp;AO$1&amp;"!$C$2:$C$403"),MATCH($A35&amp;$B35,INDIRECT("Sect"&amp;AO$1&amp;"!$A$2:$A$403")&amp;INDIRECT("Sect"&amp;AO$1&amp;"!$B$2:$B$403"),0))</f>
        <v>24</v>
      </c>
      <c r="AP35" s="41">
        <f t="array" ref="AP35" ca="1">INDEX(INDIRECT("Sect"&amp;AP$1&amp;"!$C$2:$C$403"),MATCH($A35&amp;$B35,INDIRECT("Sect"&amp;AP$1&amp;"!$A$2:$A$403")&amp;INDIRECT("Sect"&amp;AP$1&amp;"!$B$2:$B$403"),0))</f>
        <v>24</v>
      </c>
      <c r="AQ35" s="41">
        <f t="array" ref="AQ35" ca="1">INDEX(INDIRECT("Sect"&amp;AQ$1&amp;"!$C$2:$C$403"),MATCH($A35&amp;$B35,INDIRECT("Sect"&amp;AQ$1&amp;"!$A$2:$A$403")&amp;INDIRECT("Sect"&amp;AQ$1&amp;"!$B$2:$B$403"),0))</f>
        <v>24</v>
      </c>
      <c r="AR35" s="41">
        <f t="array" ref="AR35" ca="1">INDEX(INDIRECT("Sect"&amp;AR$1&amp;"!$C$2:$C$403"),MATCH($A35&amp;$B35,INDIRECT("Sect"&amp;AR$1&amp;"!$A$2:$A$403")&amp;INDIRECT("Sect"&amp;AR$1&amp;"!$B$2:$B$403"),0))</f>
        <v>24</v>
      </c>
      <c r="AS35" s="41">
        <f t="array" ref="AS35" ca="1">INDEX(INDIRECT("Sect"&amp;AS$1&amp;"!$C$2:$C$403"),MATCH($A35&amp;$B35,INDIRECT("Sect"&amp;AS$1&amp;"!$A$2:$A$403")&amp;INDIRECT("Sect"&amp;AS$1&amp;"!$B$2:$B$403"),0))</f>
        <v>24</v>
      </c>
      <c r="AT35" s="41">
        <f t="array" ref="AT35" ca="1">INDEX(INDIRECT("Sect"&amp;AT$1&amp;"!$C$2:$C$403"),MATCH($A35&amp;$B35,INDIRECT("Sect"&amp;AT$1&amp;"!$A$2:$A$403")&amp;INDIRECT("Sect"&amp;AT$1&amp;"!$B$2:$B$403"),0))</f>
        <v>24</v>
      </c>
      <c r="AU35" s="41">
        <f t="array" ref="AU35" ca="1">INDEX(INDIRECT("Sect"&amp;AU$1&amp;"!$C$2:$C$403"),MATCH($A35&amp;$B35,INDIRECT("Sect"&amp;AU$1&amp;"!$A$2:$A$403")&amp;INDIRECT("Sect"&amp;AU$1&amp;"!$B$2:$B$403"),0))</f>
        <v>24</v>
      </c>
    </row>
    <row r="36" spans="1:47">
      <c r="A36" s="44" t="s">
        <v>225</v>
      </c>
      <c r="B36" t="s">
        <v>376</v>
      </c>
      <c r="C36" s="42">
        <v>24</v>
      </c>
      <c r="D36" t="s">
        <v>381</v>
      </c>
      <c r="E36" t="s">
        <v>361</v>
      </c>
      <c r="F36" t="s">
        <v>229</v>
      </c>
      <c r="G36" t="s">
        <v>197</v>
      </c>
      <c r="H36" t="s">
        <v>361</v>
      </c>
      <c r="I36" t="s">
        <v>241</v>
      </c>
      <c r="K36">
        <f t="array" ref="K36" ca="1">INDEX(INDIRECT("Sect"&amp;K$1&amp;"!$C$2:$C$403"),MATCH($A36&amp;$B36,INDIRECT("Sect"&amp;K$1&amp;"!$A$2:$A$403")&amp;INDIRECT("Sect"&amp;K$1&amp;"!$B$2:$B$403"),0))</f>
        <v>2</v>
      </c>
      <c r="L36">
        <f t="array" ref="L36" ca="1">INDEX(INDIRECT("Sect"&amp;L$1&amp;"!$C$2:$C$403"),MATCH($A36&amp;$B36,INDIRECT("Sect"&amp;L$1&amp;"!$A$2:$A$403")&amp;INDIRECT("Sect"&amp;L$1&amp;"!$B$2:$B$403"),0))</f>
        <v>12</v>
      </c>
      <c r="M36">
        <f t="array" ref="M36" ca="1">INDEX(INDIRECT("Sect"&amp;M$1&amp;"!$C$2:$C$403"),MATCH($A36&amp;$B36,INDIRECT("Sect"&amp;M$1&amp;"!$A$2:$A$403")&amp;INDIRECT("Sect"&amp;M$1&amp;"!$B$2:$B$403"),0))</f>
        <v>14</v>
      </c>
      <c r="N36">
        <f t="array" ref="N36" ca="1">INDEX(INDIRECT("Sect"&amp;N$1&amp;"!$C$2:$C$403"),MATCH($A36&amp;$B36,INDIRECT("Sect"&amp;N$1&amp;"!$A$2:$A$403")&amp;INDIRECT("Sect"&amp;N$1&amp;"!$B$2:$B$403"),0))</f>
        <v>24</v>
      </c>
      <c r="O36">
        <f t="array" ref="O36" ca="1">INDEX(INDIRECT("Sect"&amp;O$1&amp;"!$C$2:$C$403"),MATCH($A36&amp;$B36,INDIRECT("Sect"&amp;O$1&amp;"!$A$2:$A$403")&amp;INDIRECT("Sect"&amp;O$1&amp;"!$B$2:$B$403"),0))</f>
        <v>23</v>
      </c>
      <c r="P36">
        <f t="array" ref="P36" ca="1">INDEX(INDIRECT("Sect"&amp;P$1&amp;"!$C$2:$C$403"),MATCH($A36&amp;$B36,INDIRECT("Sect"&amp;P$1&amp;"!$A$2:$A$403")&amp;INDIRECT("Sect"&amp;P$1&amp;"!$B$2:$B$403"),0))</f>
        <v>24</v>
      </c>
      <c r="Q36">
        <f t="array" ref="Q36" ca="1">INDEX(INDIRECT("Sect"&amp;Q$1&amp;"!$C$2:$C$403"),MATCH($A36&amp;$B36,INDIRECT("Sect"&amp;Q$1&amp;"!$A$2:$A$403")&amp;INDIRECT("Sect"&amp;Q$1&amp;"!$B$2:$B$403"),0))</f>
        <v>24</v>
      </c>
      <c r="R36">
        <f t="array" ref="R36" ca="1">INDEX(INDIRECT("Sect"&amp;R$1&amp;"!$C$2:$C$403"),MATCH($A36&amp;$B36,INDIRECT("Sect"&amp;R$1&amp;"!$A$2:$A$403")&amp;INDIRECT("Sect"&amp;R$1&amp;"!$B$2:$B$403"),0))</f>
        <v>24</v>
      </c>
      <c r="S36" s="41">
        <f t="array" ref="S36" ca="1">INDEX(INDIRECT("Sect"&amp;S$1&amp;"!$C$2:$C$403"),MATCH($A36&amp;$B36,INDIRECT("Sect"&amp;S$1&amp;"!$A$2:$A$403")&amp;INDIRECT("Sect"&amp;S$1&amp;"!$B$2:$B$403"),0))</f>
        <v>24</v>
      </c>
      <c r="T36" s="41">
        <f t="array" ref="T36" ca="1">INDEX(INDIRECT("Sect"&amp;T$1&amp;"!$C$2:$C$403"),MATCH($A36&amp;$B36,INDIRECT("Sect"&amp;T$1&amp;"!$A$2:$A$403")&amp;INDIRECT("Sect"&amp;T$1&amp;"!$B$2:$B$403"),0))</f>
        <v>24</v>
      </c>
      <c r="U36" s="41">
        <f t="array" ref="U36" ca="1">INDEX(INDIRECT("Sect"&amp;U$1&amp;"!$C$2:$C$403"),MATCH($A36&amp;$B36,INDIRECT("Sect"&amp;U$1&amp;"!$A$2:$A$403")&amp;INDIRECT("Sect"&amp;U$1&amp;"!$B$2:$B$403"),0))</f>
        <v>24</v>
      </c>
      <c r="V36" s="41">
        <f t="array" ref="V36" ca="1">INDEX(INDIRECT("Sect"&amp;V$1&amp;"!$C$2:$C$403"),MATCH($A36&amp;$B36,INDIRECT("Sect"&amp;V$1&amp;"!$A$2:$A$403")&amp;INDIRECT("Sect"&amp;V$1&amp;"!$B$2:$B$403"),0))</f>
        <v>23</v>
      </c>
      <c r="W36" s="41">
        <f t="array" ref="W36" ca="1">INDEX(INDIRECT("Sect"&amp;W$1&amp;"!$C$2:$C$403"),MATCH($A36&amp;$B36,INDIRECT("Sect"&amp;W$1&amp;"!$A$2:$A$403")&amp;INDIRECT("Sect"&amp;W$1&amp;"!$B$2:$B$403"),0))</f>
        <v>23</v>
      </c>
      <c r="X36" s="41">
        <f t="array" ref="X36" ca="1">INDEX(INDIRECT("Sect"&amp;X$1&amp;"!$C$2:$C$403"),MATCH($A36&amp;$B36,INDIRECT("Sect"&amp;X$1&amp;"!$A$2:$A$403")&amp;INDIRECT("Sect"&amp;X$1&amp;"!$B$2:$B$403"),0))</f>
        <v>23</v>
      </c>
      <c r="Y36" s="41">
        <f t="array" ref="Y36" ca="1">INDEX(INDIRECT("Sect"&amp;Y$1&amp;"!$C$2:$C$403"),MATCH($A36&amp;$B36,INDIRECT("Sect"&amp;Y$1&amp;"!$A$2:$A$403")&amp;INDIRECT("Sect"&amp;Y$1&amp;"!$B$2:$B$403"),0))</f>
        <v>24</v>
      </c>
      <c r="Z36" s="41">
        <f t="array" ref="Z36" ca="1">INDEX(INDIRECT("Sect"&amp;Z$1&amp;"!$C$2:$C$403"),MATCH($A36&amp;$B36,INDIRECT("Sect"&amp;Z$1&amp;"!$A$2:$A$403")&amp;INDIRECT("Sect"&amp;Z$1&amp;"!$B$2:$B$403"),0))</f>
        <v>24</v>
      </c>
      <c r="AA36" s="41">
        <f t="array" ref="AA36" ca="1">INDEX(INDIRECT("Sect"&amp;AA$1&amp;"!$C$2:$C$403"),MATCH($A36&amp;$B36,INDIRECT("Sect"&amp;AA$1&amp;"!$A$2:$A$403")&amp;INDIRECT("Sect"&amp;AA$1&amp;"!$B$2:$B$403"),0))</f>
        <v>24</v>
      </c>
      <c r="AB36" s="41">
        <f t="array" ref="AB36" ca="1">INDEX(INDIRECT("Sect"&amp;AB$1&amp;"!$C$2:$C$403"),MATCH($A36&amp;$B36,INDIRECT("Sect"&amp;AB$1&amp;"!$A$2:$A$403")&amp;INDIRECT("Sect"&amp;AB$1&amp;"!$B$2:$B$403"),0))</f>
        <v>24</v>
      </c>
      <c r="AC36" s="41">
        <f t="array" ref="AC36" ca="1">INDEX(INDIRECT("Sect"&amp;AC$1&amp;"!$C$2:$C$403"),MATCH($A36&amp;$B36,INDIRECT("Sect"&amp;AC$1&amp;"!$A$2:$A$403")&amp;INDIRECT("Sect"&amp;AC$1&amp;"!$B$2:$B$403"),0))</f>
        <v>24</v>
      </c>
      <c r="AD36" s="41">
        <f t="array" ref="AD36" ca="1">INDEX(INDIRECT("Sect"&amp;AD$1&amp;"!$C$2:$C$403"),MATCH($A36&amp;$B36,INDIRECT("Sect"&amp;AD$1&amp;"!$A$2:$A$403")&amp;INDIRECT("Sect"&amp;AD$1&amp;"!$B$2:$B$403"),0))</f>
        <v>24</v>
      </c>
      <c r="AE36" s="41">
        <f t="array" ref="AE36" ca="1">INDEX(INDIRECT("Sect"&amp;AE$1&amp;"!$C$2:$C$403"),MATCH($A36&amp;$B36,INDIRECT("Sect"&amp;AE$1&amp;"!$A$2:$A$403")&amp;INDIRECT("Sect"&amp;AE$1&amp;"!$B$2:$B$403"),0))</f>
        <v>24</v>
      </c>
      <c r="AF36" s="41">
        <f t="array" ref="AF36" ca="1">INDEX(INDIRECT("Sect"&amp;AF$1&amp;"!$C$2:$C$403"),MATCH($A36&amp;$B36,INDIRECT("Sect"&amp;AF$1&amp;"!$A$2:$A$403")&amp;INDIRECT("Sect"&amp;AF$1&amp;"!$B$2:$B$403"),0))</f>
        <v>24</v>
      </c>
      <c r="AG36" s="41">
        <f t="array" ref="AG36" ca="1">INDEX(INDIRECT("Sect"&amp;AG$1&amp;"!$C$2:$C$403"),MATCH($A36&amp;$B36,INDIRECT("Sect"&amp;AG$1&amp;"!$A$2:$A$403")&amp;INDIRECT("Sect"&amp;AG$1&amp;"!$B$2:$B$403"),0))</f>
        <v>24</v>
      </c>
      <c r="AH36" s="41">
        <f t="array" ref="AH36" ca="1">INDEX(INDIRECT("Sect"&amp;AH$1&amp;"!$C$2:$C$403"),MATCH($A36&amp;$B36,INDIRECT("Sect"&amp;AH$1&amp;"!$A$2:$A$403")&amp;INDIRECT("Sect"&amp;AH$1&amp;"!$B$2:$B$403"),0))</f>
        <v>23</v>
      </c>
      <c r="AI36" s="41">
        <f t="array" ref="AI36" ca="1">INDEX(INDIRECT("Sect"&amp;AI$1&amp;"!$C$2:$C$403"),MATCH($A36&amp;$B36,INDIRECT("Sect"&amp;AI$1&amp;"!$A$2:$A$403")&amp;INDIRECT("Sect"&amp;AI$1&amp;"!$B$2:$B$403"),0))</f>
        <v>23</v>
      </c>
      <c r="AJ36" s="41">
        <f t="array" ref="AJ36" ca="1">INDEX(INDIRECT("Sect"&amp;AJ$1&amp;"!$C$2:$C$403"),MATCH($A36&amp;$B36,INDIRECT("Sect"&amp;AJ$1&amp;"!$A$2:$A$403")&amp;INDIRECT("Sect"&amp;AJ$1&amp;"!$B$2:$B$403"),0))</f>
        <v>23</v>
      </c>
      <c r="AK36" s="41">
        <f t="array" ref="AK36" ca="1">INDEX(INDIRECT("Sect"&amp;AK$1&amp;"!$C$2:$C$403"),MATCH($A36&amp;$B36,INDIRECT("Sect"&amp;AK$1&amp;"!$A$2:$A$403")&amp;INDIRECT("Sect"&amp;AK$1&amp;"!$B$2:$B$403"),0))</f>
        <v>24</v>
      </c>
      <c r="AL36" s="41">
        <f t="array" ref="AL36" ca="1">INDEX(INDIRECT("Sect"&amp;AL$1&amp;"!$C$2:$C$403"),MATCH($A36&amp;$B36,INDIRECT("Sect"&amp;AL$1&amp;"!$A$2:$A$403")&amp;INDIRECT("Sect"&amp;AL$1&amp;"!$B$2:$B$403"),0))</f>
        <v>24</v>
      </c>
      <c r="AM36" s="41">
        <f t="array" ref="AM36" ca="1">INDEX(INDIRECT("Sect"&amp;AM$1&amp;"!$C$2:$C$403"),MATCH($A36&amp;$B36,INDIRECT("Sect"&amp;AM$1&amp;"!$A$2:$A$403")&amp;INDIRECT("Sect"&amp;AM$1&amp;"!$B$2:$B$403"),0))</f>
        <v>24</v>
      </c>
      <c r="AN36" s="41">
        <f t="array" ref="AN36" ca="1">INDEX(INDIRECT("Sect"&amp;AN$1&amp;"!$C$2:$C$403"),MATCH($A36&amp;$B36,INDIRECT("Sect"&amp;AN$1&amp;"!$A$2:$A$403")&amp;INDIRECT("Sect"&amp;AN$1&amp;"!$B$2:$B$403"),0))</f>
        <v>24</v>
      </c>
      <c r="AO36" s="41">
        <f t="array" ref="AO36" ca="1">INDEX(INDIRECT("Sect"&amp;AO$1&amp;"!$C$2:$C$403"),MATCH($A36&amp;$B36,INDIRECT("Sect"&amp;AO$1&amp;"!$A$2:$A$403")&amp;INDIRECT("Sect"&amp;AO$1&amp;"!$B$2:$B$403"),0))</f>
        <v>24</v>
      </c>
      <c r="AP36" s="41">
        <f t="array" ref="AP36" ca="1">INDEX(INDIRECT("Sect"&amp;AP$1&amp;"!$C$2:$C$403"),MATCH($A36&amp;$B36,INDIRECT("Sect"&amp;AP$1&amp;"!$A$2:$A$403")&amp;INDIRECT("Sect"&amp;AP$1&amp;"!$B$2:$B$403"),0))</f>
        <v>24</v>
      </c>
      <c r="AQ36" s="41">
        <f t="array" ref="AQ36" ca="1">INDEX(INDIRECT("Sect"&amp;AQ$1&amp;"!$C$2:$C$403"),MATCH($A36&amp;$B36,INDIRECT("Sect"&amp;AQ$1&amp;"!$A$2:$A$403")&amp;INDIRECT("Sect"&amp;AQ$1&amp;"!$B$2:$B$403"),0))</f>
        <v>24</v>
      </c>
      <c r="AR36" s="41">
        <f t="array" ref="AR36" ca="1">INDEX(INDIRECT("Sect"&amp;AR$1&amp;"!$C$2:$C$403"),MATCH($A36&amp;$B36,INDIRECT("Sect"&amp;AR$1&amp;"!$A$2:$A$403")&amp;INDIRECT("Sect"&amp;AR$1&amp;"!$B$2:$B$403"),0))</f>
        <v>24</v>
      </c>
      <c r="AS36" s="41">
        <f t="array" ref="AS36" ca="1">INDEX(INDIRECT("Sect"&amp;AS$1&amp;"!$C$2:$C$403"),MATCH($A36&amp;$B36,INDIRECT("Sect"&amp;AS$1&amp;"!$A$2:$A$403")&amp;INDIRECT("Sect"&amp;AS$1&amp;"!$B$2:$B$403"),0))</f>
        <v>23</v>
      </c>
      <c r="AT36" s="41">
        <f t="array" ref="AT36" ca="1">INDEX(INDIRECT("Sect"&amp;AT$1&amp;"!$C$2:$C$403"),MATCH($A36&amp;$B36,INDIRECT("Sect"&amp;AT$1&amp;"!$A$2:$A$403")&amp;INDIRECT("Sect"&amp;AT$1&amp;"!$B$2:$B$403"),0))</f>
        <v>23</v>
      </c>
      <c r="AU36" s="41">
        <f t="array" ref="AU36" ca="1">INDEX(INDIRECT("Sect"&amp;AU$1&amp;"!$C$2:$C$403"),MATCH($A36&amp;$B36,INDIRECT("Sect"&amp;AU$1&amp;"!$A$2:$A$403")&amp;INDIRECT("Sect"&amp;AU$1&amp;"!$B$2:$B$403"),0))</f>
        <v>24</v>
      </c>
    </row>
    <row r="37" spans="1:47">
      <c r="A37" s="44" t="s">
        <v>225</v>
      </c>
      <c r="B37" t="s">
        <v>378</v>
      </c>
      <c r="C37" s="42">
        <v>24</v>
      </c>
      <c r="D37" t="s">
        <v>383</v>
      </c>
      <c r="E37" t="s">
        <v>361</v>
      </c>
      <c r="F37" t="s">
        <v>229</v>
      </c>
      <c r="G37" t="s">
        <v>210</v>
      </c>
      <c r="H37" t="s">
        <v>206</v>
      </c>
      <c r="I37" t="s">
        <v>242</v>
      </c>
      <c r="K37">
        <f t="array" ref="K37" ca="1">INDEX(INDIRECT("Sect"&amp;K$1&amp;"!$C$2:$C$403"),MATCH($A37&amp;$B37,INDIRECT("Sect"&amp;K$1&amp;"!$A$2:$A$403")&amp;INDIRECT("Sect"&amp;K$1&amp;"!$B$2:$B$403"),0))</f>
        <v>3</v>
      </c>
      <c r="L37">
        <f t="array" ref="L37" ca="1">INDEX(INDIRECT("Sect"&amp;L$1&amp;"!$C$2:$C$403"),MATCH($A37&amp;$B37,INDIRECT("Sect"&amp;L$1&amp;"!$A$2:$A$403")&amp;INDIRECT("Sect"&amp;L$1&amp;"!$B$2:$B$403"),0))</f>
        <v>19</v>
      </c>
      <c r="M37">
        <f t="array" ref="M37" ca="1">INDEX(INDIRECT("Sect"&amp;M$1&amp;"!$C$2:$C$403"),MATCH($A37&amp;$B37,INDIRECT("Sect"&amp;M$1&amp;"!$A$2:$A$403")&amp;INDIRECT("Sect"&amp;M$1&amp;"!$B$2:$B$403"),0))</f>
        <v>21</v>
      </c>
      <c r="N37">
        <f t="array" ref="N37" ca="1">INDEX(INDIRECT("Sect"&amp;N$1&amp;"!$C$2:$C$403"),MATCH($A37&amp;$B37,INDIRECT("Sect"&amp;N$1&amp;"!$A$2:$A$403")&amp;INDIRECT("Sect"&amp;N$1&amp;"!$B$2:$B$403"),0))</f>
        <v>24</v>
      </c>
      <c r="O37">
        <f t="array" ref="O37" ca="1">INDEX(INDIRECT("Sect"&amp;O$1&amp;"!$C$2:$C$403"),MATCH($A37&amp;$B37,INDIRECT("Sect"&amp;O$1&amp;"!$A$2:$A$403")&amp;INDIRECT("Sect"&amp;O$1&amp;"!$B$2:$B$403"),0))</f>
        <v>24</v>
      </c>
      <c r="P37">
        <f t="array" ref="P37" ca="1">INDEX(INDIRECT("Sect"&amp;P$1&amp;"!$C$2:$C$403"),MATCH($A37&amp;$B37,INDIRECT("Sect"&amp;P$1&amp;"!$A$2:$A$403")&amp;INDIRECT("Sect"&amp;P$1&amp;"!$B$2:$B$403"),0))</f>
        <v>24</v>
      </c>
      <c r="Q37">
        <f t="array" ref="Q37" ca="1">INDEX(INDIRECT("Sect"&amp;Q$1&amp;"!$C$2:$C$403"),MATCH($A37&amp;$B37,INDIRECT("Sect"&amp;Q$1&amp;"!$A$2:$A$403")&amp;INDIRECT("Sect"&amp;Q$1&amp;"!$B$2:$B$403"),0))</f>
        <v>24</v>
      </c>
      <c r="R37">
        <f t="array" ref="R37" ca="1">INDEX(INDIRECT("Sect"&amp;R$1&amp;"!$C$2:$C$403"),MATCH($A37&amp;$B37,INDIRECT("Sect"&amp;R$1&amp;"!$A$2:$A$403")&amp;INDIRECT("Sect"&amp;R$1&amp;"!$B$2:$B$403"),0))</f>
        <v>24</v>
      </c>
      <c r="S37" s="41">
        <f t="array" ref="S37" ca="1">INDEX(INDIRECT("Sect"&amp;S$1&amp;"!$C$2:$C$403"),MATCH($A37&amp;$B37,INDIRECT("Sect"&amp;S$1&amp;"!$A$2:$A$403")&amp;INDIRECT("Sect"&amp;S$1&amp;"!$B$2:$B$403"),0))</f>
        <v>24</v>
      </c>
      <c r="T37" s="41">
        <f t="array" ref="T37" ca="1">INDEX(INDIRECT("Sect"&amp;T$1&amp;"!$C$2:$C$403"),MATCH($A37&amp;$B37,INDIRECT("Sect"&amp;T$1&amp;"!$A$2:$A$403")&amp;INDIRECT("Sect"&amp;T$1&amp;"!$B$2:$B$403"),0))</f>
        <v>24</v>
      </c>
      <c r="U37" s="41">
        <f t="array" ref="U37" ca="1">INDEX(INDIRECT("Sect"&amp;U$1&amp;"!$C$2:$C$403"),MATCH($A37&amp;$B37,INDIRECT("Sect"&amp;U$1&amp;"!$A$2:$A$403")&amp;INDIRECT("Sect"&amp;U$1&amp;"!$B$2:$B$403"),0))</f>
        <v>24</v>
      </c>
      <c r="V37" s="41">
        <f t="array" ref="V37" ca="1">INDEX(INDIRECT("Sect"&amp;V$1&amp;"!$C$2:$C$403"),MATCH($A37&amp;$B37,INDIRECT("Sect"&amp;V$1&amp;"!$A$2:$A$403")&amp;INDIRECT("Sect"&amp;V$1&amp;"!$B$2:$B$403"),0))</f>
        <v>24</v>
      </c>
      <c r="W37" s="41">
        <f t="array" ref="W37" ca="1">INDEX(INDIRECT("Sect"&amp;W$1&amp;"!$C$2:$C$403"),MATCH($A37&amp;$B37,INDIRECT("Sect"&amp;W$1&amp;"!$A$2:$A$403")&amp;INDIRECT("Sect"&amp;W$1&amp;"!$B$2:$B$403"),0))</f>
        <v>24</v>
      </c>
      <c r="X37" s="41">
        <f t="array" ref="X37" ca="1">INDEX(INDIRECT("Sect"&amp;X$1&amp;"!$C$2:$C$403"),MATCH($A37&amp;$B37,INDIRECT("Sect"&amp;X$1&amp;"!$A$2:$A$403")&amp;INDIRECT("Sect"&amp;X$1&amp;"!$B$2:$B$403"),0))</f>
        <v>24</v>
      </c>
      <c r="Y37" s="41">
        <f t="array" ref="Y37" ca="1">INDEX(INDIRECT("Sect"&amp;Y$1&amp;"!$C$2:$C$403"),MATCH($A37&amp;$B37,INDIRECT("Sect"&amp;Y$1&amp;"!$A$2:$A$403")&amp;INDIRECT("Sect"&amp;Y$1&amp;"!$B$2:$B$403"),0))</f>
        <v>24</v>
      </c>
      <c r="Z37" s="41">
        <f t="array" ref="Z37" ca="1">INDEX(INDIRECT("Sect"&amp;Z$1&amp;"!$C$2:$C$403"),MATCH($A37&amp;$B37,INDIRECT("Sect"&amp;Z$1&amp;"!$A$2:$A$403")&amp;INDIRECT("Sect"&amp;Z$1&amp;"!$B$2:$B$403"),0))</f>
        <v>24</v>
      </c>
      <c r="AA37" s="41">
        <f t="array" ref="AA37" ca="1">INDEX(INDIRECT("Sect"&amp;AA$1&amp;"!$C$2:$C$403"),MATCH($A37&amp;$B37,INDIRECT("Sect"&amp;AA$1&amp;"!$A$2:$A$403")&amp;INDIRECT("Sect"&amp;AA$1&amp;"!$B$2:$B$403"),0))</f>
        <v>24</v>
      </c>
      <c r="AB37" s="41">
        <f t="array" ref="AB37" ca="1">INDEX(INDIRECT("Sect"&amp;AB$1&amp;"!$C$2:$C$403"),MATCH($A37&amp;$B37,INDIRECT("Sect"&amp;AB$1&amp;"!$A$2:$A$403")&amp;INDIRECT("Sect"&amp;AB$1&amp;"!$B$2:$B$403"),0))</f>
        <v>24</v>
      </c>
      <c r="AC37" s="41">
        <f t="array" ref="AC37" ca="1">INDEX(INDIRECT("Sect"&amp;AC$1&amp;"!$C$2:$C$403"),MATCH($A37&amp;$B37,INDIRECT("Sect"&amp;AC$1&amp;"!$A$2:$A$403")&amp;INDIRECT("Sect"&amp;AC$1&amp;"!$B$2:$B$403"),0))</f>
        <v>24</v>
      </c>
      <c r="AD37" s="41">
        <f t="array" ref="AD37" ca="1">INDEX(INDIRECT("Sect"&amp;AD$1&amp;"!$C$2:$C$403"),MATCH($A37&amp;$B37,INDIRECT("Sect"&amp;AD$1&amp;"!$A$2:$A$403")&amp;INDIRECT("Sect"&amp;AD$1&amp;"!$B$2:$B$403"),0))</f>
        <v>24</v>
      </c>
      <c r="AE37" s="41">
        <f t="array" ref="AE37" ca="1">INDEX(INDIRECT("Sect"&amp;AE$1&amp;"!$C$2:$C$403"),MATCH($A37&amp;$B37,INDIRECT("Sect"&amp;AE$1&amp;"!$A$2:$A$403")&amp;INDIRECT("Sect"&amp;AE$1&amp;"!$B$2:$B$403"),0))</f>
        <v>24</v>
      </c>
      <c r="AF37" s="41">
        <f t="array" ref="AF37" ca="1">INDEX(INDIRECT("Sect"&amp;AF$1&amp;"!$C$2:$C$403"),MATCH($A37&amp;$B37,INDIRECT("Sect"&amp;AF$1&amp;"!$A$2:$A$403")&amp;INDIRECT("Sect"&amp;AF$1&amp;"!$B$2:$B$403"),0))</f>
        <v>24</v>
      </c>
      <c r="AG37" s="41">
        <f t="array" ref="AG37" ca="1">INDEX(INDIRECT("Sect"&amp;AG$1&amp;"!$C$2:$C$403"),MATCH($A37&amp;$B37,INDIRECT("Sect"&amp;AG$1&amp;"!$A$2:$A$403")&amp;INDIRECT("Sect"&amp;AG$1&amp;"!$B$2:$B$403"),0))</f>
        <v>24</v>
      </c>
      <c r="AH37" s="41">
        <f t="array" ref="AH37" ca="1">INDEX(INDIRECT("Sect"&amp;AH$1&amp;"!$C$2:$C$403"),MATCH($A37&amp;$B37,INDIRECT("Sect"&amp;AH$1&amp;"!$A$2:$A$403")&amp;INDIRECT("Sect"&amp;AH$1&amp;"!$B$2:$B$403"),0))</f>
        <v>24</v>
      </c>
      <c r="AI37" s="41">
        <f t="array" ref="AI37" ca="1">INDEX(INDIRECT("Sect"&amp;AI$1&amp;"!$C$2:$C$403"),MATCH($A37&amp;$B37,INDIRECT("Sect"&amp;AI$1&amp;"!$A$2:$A$403")&amp;INDIRECT("Sect"&amp;AI$1&amp;"!$B$2:$B$403"),0))</f>
        <v>24</v>
      </c>
      <c r="AJ37" s="41">
        <f t="array" ref="AJ37" ca="1">INDEX(INDIRECT("Sect"&amp;AJ$1&amp;"!$C$2:$C$403"),MATCH($A37&amp;$B37,INDIRECT("Sect"&amp;AJ$1&amp;"!$A$2:$A$403")&amp;INDIRECT("Sect"&amp;AJ$1&amp;"!$B$2:$B$403"),0))</f>
        <v>24</v>
      </c>
      <c r="AK37" s="41">
        <f t="array" ref="AK37" ca="1">INDEX(INDIRECT("Sect"&amp;AK$1&amp;"!$C$2:$C$403"),MATCH($A37&amp;$B37,INDIRECT("Sect"&amp;AK$1&amp;"!$A$2:$A$403")&amp;INDIRECT("Sect"&amp;AK$1&amp;"!$B$2:$B$403"),0))</f>
        <v>24</v>
      </c>
      <c r="AL37" s="41">
        <f t="array" ref="AL37" ca="1">INDEX(INDIRECT("Sect"&amp;AL$1&amp;"!$C$2:$C$403"),MATCH($A37&amp;$B37,INDIRECT("Sect"&amp;AL$1&amp;"!$A$2:$A$403")&amp;INDIRECT("Sect"&amp;AL$1&amp;"!$B$2:$B$403"),0))</f>
        <v>24</v>
      </c>
      <c r="AM37" s="41">
        <f t="array" ref="AM37" ca="1">INDEX(INDIRECT("Sect"&amp;AM$1&amp;"!$C$2:$C$403"),MATCH($A37&amp;$B37,INDIRECT("Sect"&amp;AM$1&amp;"!$A$2:$A$403")&amp;INDIRECT("Sect"&amp;AM$1&amp;"!$B$2:$B$403"),0))</f>
        <v>23</v>
      </c>
      <c r="AN37" s="41">
        <f t="array" ref="AN37" ca="1">INDEX(INDIRECT("Sect"&amp;AN$1&amp;"!$C$2:$C$403"),MATCH($A37&amp;$B37,INDIRECT("Sect"&amp;AN$1&amp;"!$A$2:$A$403")&amp;INDIRECT("Sect"&amp;AN$1&amp;"!$B$2:$B$403"),0))</f>
        <v>24</v>
      </c>
      <c r="AO37" s="41">
        <f t="array" ref="AO37" ca="1">INDEX(INDIRECT("Sect"&amp;AO$1&amp;"!$C$2:$C$403"),MATCH($A37&amp;$B37,INDIRECT("Sect"&amp;AO$1&amp;"!$A$2:$A$403")&amp;INDIRECT("Sect"&amp;AO$1&amp;"!$B$2:$B$403"),0))</f>
        <v>24</v>
      </c>
      <c r="AP37" s="41">
        <f t="array" ref="AP37" ca="1">INDEX(INDIRECT("Sect"&amp;AP$1&amp;"!$C$2:$C$403"),MATCH($A37&amp;$B37,INDIRECT("Sect"&amp;AP$1&amp;"!$A$2:$A$403")&amp;INDIRECT("Sect"&amp;AP$1&amp;"!$B$2:$B$403"),0))</f>
        <v>24</v>
      </c>
      <c r="AQ37" s="41">
        <f t="array" ref="AQ37" ca="1">INDEX(INDIRECT("Sect"&amp;AQ$1&amp;"!$C$2:$C$403"),MATCH($A37&amp;$B37,INDIRECT("Sect"&amp;AQ$1&amp;"!$A$2:$A$403")&amp;INDIRECT("Sect"&amp;AQ$1&amp;"!$B$2:$B$403"),0))</f>
        <v>24</v>
      </c>
      <c r="AR37" s="41">
        <f t="array" ref="AR37" ca="1">INDEX(INDIRECT("Sect"&amp;AR$1&amp;"!$C$2:$C$403"),MATCH($A37&amp;$B37,INDIRECT("Sect"&amp;AR$1&amp;"!$A$2:$A$403")&amp;INDIRECT("Sect"&amp;AR$1&amp;"!$B$2:$B$403"),0))</f>
        <v>24</v>
      </c>
      <c r="AS37" s="41">
        <f t="array" ref="AS37" ca="1">INDEX(INDIRECT("Sect"&amp;AS$1&amp;"!$C$2:$C$403"),MATCH($A37&amp;$B37,INDIRECT("Sect"&amp;AS$1&amp;"!$A$2:$A$403")&amp;INDIRECT("Sect"&amp;AS$1&amp;"!$B$2:$B$403"),0))</f>
        <v>24</v>
      </c>
      <c r="AT37" s="41">
        <f t="array" ref="AT37" ca="1">INDEX(INDIRECT("Sect"&amp;AT$1&amp;"!$C$2:$C$403"),MATCH($A37&amp;$B37,INDIRECT("Sect"&amp;AT$1&amp;"!$A$2:$A$403")&amp;INDIRECT("Sect"&amp;AT$1&amp;"!$B$2:$B$403"),0))</f>
        <v>24</v>
      </c>
      <c r="AU37" s="41">
        <f t="array" ref="AU37" ca="1">INDEX(INDIRECT("Sect"&amp;AU$1&amp;"!$C$2:$C$403"),MATCH($A37&amp;$B37,INDIRECT("Sect"&amp;AU$1&amp;"!$A$2:$A$403")&amp;INDIRECT("Sect"&amp;AU$1&amp;"!$B$2:$B$403"),0))</f>
        <v>24</v>
      </c>
    </row>
    <row r="38" spans="1:47">
      <c r="A38" s="44" t="s">
        <v>225</v>
      </c>
      <c r="B38" t="s">
        <v>382</v>
      </c>
      <c r="C38" s="42">
        <v>24</v>
      </c>
      <c r="D38" t="s">
        <v>393</v>
      </c>
      <c r="E38" t="s">
        <v>361</v>
      </c>
      <c r="F38" t="s">
        <v>229</v>
      </c>
      <c r="G38" t="s">
        <v>210</v>
      </c>
      <c r="H38" t="s">
        <v>422</v>
      </c>
      <c r="I38" t="s">
        <v>423</v>
      </c>
      <c r="K38">
        <f t="array" ref="K38" ca="1">INDEX(INDIRECT("Sect"&amp;K$1&amp;"!$C$2:$C$403"),MATCH($A38&amp;$B38,INDIRECT("Sect"&amp;K$1&amp;"!$A$2:$A$403")&amp;INDIRECT("Sect"&amp;K$1&amp;"!$B$2:$B$403"),0))</f>
        <v>2</v>
      </c>
      <c r="L38">
        <f t="array" ref="L38" ca="1">INDEX(INDIRECT("Sect"&amp;L$1&amp;"!$C$2:$C$403"),MATCH($A38&amp;$B38,INDIRECT("Sect"&amp;L$1&amp;"!$A$2:$A$403")&amp;INDIRECT("Sect"&amp;L$1&amp;"!$B$2:$B$403"),0))</f>
        <v>4</v>
      </c>
      <c r="M38">
        <f t="array" ref="M38" ca="1">INDEX(INDIRECT("Sect"&amp;M$1&amp;"!$C$2:$C$403"),MATCH($A38&amp;$B38,INDIRECT("Sect"&amp;M$1&amp;"!$A$2:$A$403")&amp;INDIRECT("Sect"&amp;M$1&amp;"!$B$2:$B$403"),0))</f>
        <v>6</v>
      </c>
      <c r="N38">
        <f t="array" ref="N38" ca="1">INDEX(INDIRECT("Sect"&amp;N$1&amp;"!$C$2:$C$403"),MATCH($A38&amp;$B38,INDIRECT("Sect"&amp;N$1&amp;"!$A$2:$A$403")&amp;INDIRECT("Sect"&amp;N$1&amp;"!$B$2:$B$403"),0))</f>
        <v>11</v>
      </c>
      <c r="O38">
        <f t="array" ref="O38" ca="1">INDEX(INDIRECT("Sect"&amp;O$1&amp;"!$C$2:$C$403"),MATCH($A38&amp;$B38,INDIRECT("Sect"&amp;O$1&amp;"!$A$2:$A$403")&amp;INDIRECT("Sect"&amp;O$1&amp;"!$B$2:$B$403"),0))</f>
        <v>12</v>
      </c>
      <c r="P38">
        <f t="array" ref="P38" ca="1">INDEX(INDIRECT("Sect"&amp;P$1&amp;"!$C$2:$C$403"),MATCH($A38&amp;$B38,INDIRECT("Sect"&amp;P$1&amp;"!$A$2:$A$403")&amp;INDIRECT("Sect"&amp;P$1&amp;"!$B$2:$B$403"),0))</f>
        <v>18</v>
      </c>
      <c r="Q38">
        <f t="array" ref="Q38" ca="1">INDEX(INDIRECT("Sect"&amp;Q$1&amp;"!$C$2:$C$403"),MATCH($A38&amp;$B38,INDIRECT("Sect"&amp;Q$1&amp;"!$A$2:$A$403")&amp;INDIRECT("Sect"&amp;Q$1&amp;"!$B$2:$B$403"),0))</f>
        <v>19</v>
      </c>
      <c r="R38">
        <f t="array" ref="R38" ca="1">INDEX(INDIRECT("Sect"&amp;R$1&amp;"!$C$2:$C$403"),MATCH($A38&amp;$B38,INDIRECT("Sect"&amp;R$1&amp;"!$A$2:$A$403")&amp;INDIRECT("Sect"&amp;R$1&amp;"!$B$2:$B$403"),0))</f>
        <v>21</v>
      </c>
      <c r="S38" s="41">
        <f t="array" ref="S38" ca="1">INDEX(INDIRECT("Sect"&amp;S$1&amp;"!$C$2:$C$403"),MATCH($A38&amp;$B38,INDIRECT("Sect"&amp;S$1&amp;"!$A$2:$A$403")&amp;INDIRECT("Sect"&amp;S$1&amp;"!$B$2:$B$403"),0))</f>
        <v>24</v>
      </c>
      <c r="T38" s="41">
        <f t="array" ref="T38" ca="1">INDEX(INDIRECT("Sect"&amp;T$1&amp;"!$C$2:$C$403"),MATCH($A38&amp;$B38,INDIRECT("Sect"&amp;T$1&amp;"!$A$2:$A$403")&amp;INDIRECT("Sect"&amp;T$1&amp;"!$B$2:$B$403"),0))</f>
        <v>24</v>
      </c>
      <c r="U38" s="41">
        <f t="array" ref="U38" ca="1">INDEX(INDIRECT("Sect"&amp;U$1&amp;"!$C$2:$C$403"),MATCH($A38&amp;$B38,INDIRECT("Sect"&amp;U$1&amp;"!$A$2:$A$403")&amp;INDIRECT("Sect"&amp;U$1&amp;"!$B$2:$B$403"),0))</f>
        <v>24</v>
      </c>
      <c r="V38" s="41">
        <f t="array" ref="V38" ca="1">INDEX(INDIRECT("Sect"&amp;V$1&amp;"!$C$2:$C$403"),MATCH($A38&amp;$B38,INDIRECT("Sect"&amp;V$1&amp;"!$A$2:$A$403")&amp;INDIRECT("Sect"&amp;V$1&amp;"!$B$2:$B$403"),0))</f>
        <v>24</v>
      </c>
      <c r="W38" s="41">
        <f t="array" ref="W38" ca="1">INDEX(INDIRECT("Sect"&amp;W$1&amp;"!$C$2:$C$403"),MATCH($A38&amp;$B38,INDIRECT("Sect"&amp;W$1&amp;"!$A$2:$A$403")&amp;INDIRECT("Sect"&amp;W$1&amp;"!$B$2:$B$403"),0))</f>
        <v>24</v>
      </c>
      <c r="X38" s="41">
        <f t="array" ref="X38" ca="1">INDEX(INDIRECT("Sect"&amp;X$1&amp;"!$C$2:$C$403"),MATCH($A38&amp;$B38,INDIRECT("Sect"&amp;X$1&amp;"!$A$2:$A$403")&amp;INDIRECT("Sect"&amp;X$1&amp;"!$B$2:$B$403"),0))</f>
        <v>23</v>
      </c>
      <c r="Y38" s="41">
        <f t="array" ref="Y38" ca="1">INDEX(INDIRECT("Sect"&amp;Y$1&amp;"!$C$2:$C$403"),MATCH($A38&amp;$B38,INDIRECT("Sect"&amp;Y$1&amp;"!$A$2:$A$403")&amp;INDIRECT("Sect"&amp;Y$1&amp;"!$B$2:$B$403"),0))</f>
        <v>23</v>
      </c>
      <c r="Z38" s="41">
        <f t="array" ref="Z38" ca="1">INDEX(INDIRECT("Sect"&amp;Z$1&amp;"!$C$2:$C$403"),MATCH($A38&amp;$B38,INDIRECT("Sect"&amp;Z$1&amp;"!$A$2:$A$403")&amp;INDIRECT("Sect"&amp;Z$1&amp;"!$B$2:$B$403"),0))</f>
        <v>24</v>
      </c>
      <c r="AA38" s="41">
        <f t="array" ref="AA38" ca="1">INDEX(INDIRECT("Sect"&amp;AA$1&amp;"!$C$2:$C$403"),MATCH($A38&amp;$B38,INDIRECT("Sect"&amp;AA$1&amp;"!$A$2:$A$403")&amp;INDIRECT("Sect"&amp;AA$1&amp;"!$B$2:$B$403"),0))</f>
        <v>23</v>
      </c>
      <c r="AB38" s="41">
        <f t="array" ref="AB38" ca="1">INDEX(INDIRECT("Sect"&amp;AB$1&amp;"!$C$2:$C$403"),MATCH($A38&amp;$B38,INDIRECT("Sect"&amp;AB$1&amp;"!$A$2:$A$403")&amp;INDIRECT("Sect"&amp;AB$1&amp;"!$B$2:$B$403"),0))</f>
        <v>23</v>
      </c>
      <c r="AC38" s="41">
        <f t="array" ref="AC38" ca="1">INDEX(INDIRECT("Sect"&amp;AC$1&amp;"!$C$2:$C$403"),MATCH($A38&amp;$B38,INDIRECT("Sect"&amp;AC$1&amp;"!$A$2:$A$403")&amp;INDIRECT("Sect"&amp;AC$1&amp;"!$B$2:$B$403"),0))</f>
        <v>24</v>
      </c>
      <c r="AD38" s="41">
        <f t="array" ref="AD38" ca="1">INDEX(INDIRECT("Sect"&amp;AD$1&amp;"!$C$2:$C$403"),MATCH($A38&amp;$B38,INDIRECT("Sect"&amp;AD$1&amp;"!$A$2:$A$403")&amp;INDIRECT("Sect"&amp;AD$1&amp;"!$B$2:$B$403"),0))</f>
        <v>22</v>
      </c>
      <c r="AE38" s="41">
        <f t="array" ref="AE38" ca="1">INDEX(INDIRECT("Sect"&amp;AE$1&amp;"!$C$2:$C$403"),MATCH($A38&amp;$B38,INDIRECT("Sect"&amp;AE$1&amp;"!$A$2:$A$403")&amp;INDIRECT("Sect"&amp;AE$1&amp;"!$B$2:$B$403"),0))</f>
        <v>22</v>
      </c>
      <c r="AF38" s="41">
        <f t="array" ref="AF38" ca="1">INDEX(INDIRECT("Sect"&amp;AF$1&amp;"!$C$2:$C$403"),MATCH($A38&amp;$B38,INDIRECT("Sect"&amp;AF$1&amp;"!$A$2:$A$403")&amp;INDIRECT("Sect"&amp;AF$1&amp;"!$B$2:$B$403"),0))</f>
        <v>22</v>
      </c>
      <c r="AG38" s="41">
        <f t="array" ref="AG38" ca="1">INDEX(INDIRECT("Sect"&amp;AG$1&amp;"!$C$2:$C$403"),MATCH($A38&amp;$B38,INDIRECT("Sect"&amp;AG$1&amp;"!$A$2:$A$403")&amp;INDIRECT("Sect"&amp;AG$1&amp;"!$B$2:$B$403"),0))</f>
        <v>23</v>
      </c>
      <c r="AH38" s="41">
        <f t="array" ref="AH38" ca="1">INDEX(INDIRECT("Sect"&amp;AH$1&amp;"!$C$2:$C$403"),MATCH($A38&amp;$B38,INDIRECT("Sect"&amp;AH$1&amp;"!$A$2:$A$403")&amp;INDIRECT("Sect"&amp;AH$1&amp;"!$B$2:$B$403"),0))</f>
        <v>24</v>
      </c>
      <c r="AI38" s="41">
        <f t="array" ref="AI38" ca="1">INDEX(INDIRECT("Sect"&amp;AI$1&amp;"!$C$2:$C$403"),MATCH($A38&amp;$B38,INDIRECT("Sect"&amp;AI$1&amp;"!$A$2:$A$403")&amp;INDIRECT("Sect"&amp;AI$1&amp;"!$B$2:$B$403"),0))</f>
        <v>24</v>
      </c>
      <c r="AJ38" s="41">
        <f t="array" ref="AJ38" ca="1">INDEX(INDIRECT("Sect"&amp;AJ$1&amp;"!$C$2:$C$403"),MATCH($A38&amp;$B38,INDIRECT("Sect"&amp;AJ$1&amp;"!$A$2:$A$403")&amp;INDIRECT("Sect"&amp;AJ$1&amp;"!$B$2:$B$403"),0))</f>
        <v>24</v>
      </c>
      <c r="AK38" s="41">
        <f t="array" ref="AK38" ca="1">INDEX(INDIRECT("Sect"&amp;AK$1&amp;"!$C$2:$C$403"),MATCH($A38&amp;$B38,INDIRECT("Sect"&amp;AK$1&amp;"!$A$2:$A$403")&amp;INDIRECT("Sect"&amp;AK$1&amp;"!$B$2:$B$403"),0))</f>
        <v>24</v>
      </c>
      <c r="AL38" s="41">
        <f t="array" ref="AL38" ca="1">INDEX(INDIRECT("Sect"&amp;AL$1&amp;"!$C$2:$C$403"),MATCH($A38&amp;$B38,INDIRECT("Sect"&amp;AL$1&amp;"!$A$2:$A$403")&amp;INDIRECT("Sect"&amp;AL$1&amp;"!$B$2:$B$403"),0))</f>
        <v>24</v>
      </c>
      <c r="AM38" s="41">
        <f t="array" ref="AM38" ca="1">INDEX(INDIRECT("Sect"&amp;AM$1&amp;"!$C$2:$C$403"),MATCH($A38&amp;$B38,INDIRECT("Sect"&amp;AM$1&amp;"!$A$2:$A$403")&amp;INDIRECT("Sect"&amp;AM$1&amp;"!$B$2:$B$403"),0))</f>
        <v>24</v>
      </c>
      <c r="AN38" s="41">
        <f t="array" ref="AN38" ca="1">INDEX(INDIRECT("Sect"&amp;AN$1&amp;"!$C$2:$C$403"),MATCH($A38&amp;$B38,INDIRECT("Sect"&amp;AN$1&amp;"!$A$2:$A$403")&amp;INDIRECT("Sect"&amp;AN$1&amp;"!$B$2:$B$403"),0))</f>
        <v>24</v>
      </c>
      <c r="AO38" s="41">
        <f t="array" ref="AO38" ca="1">INDEX(INDIRECT("Sect"&amp;AO$1&amp;"!$C$2:$C$403"),MATCH($A38&amp;$B38,INDIRECT("Sect"&amp;AO$1&amp;"!$A$2:$A$403")&amp;INDIRECT("Sect"&amp;AO$1&amp;"!$B$2:$B$403"),0))</f>
        <v>24</v>
      </c>
      <c r="AP38" s="41">
        <f t="array" ref="AP38" ca="1">INDEX(INDIRECT("Sect"&amp;AP$1&amp;"!$C$2:$C$403"),MATCH($A38&amp;$B38,INDIRECT("Sect"&amp;AP$1&amp;"!$A$2:$A$403")&amp;INDIRECT("Sect"&amp;AP$1&amp;"!$B$2:$B$403"),0))</f>
        <v>24</v>
      </c>
      <c r="AQ38" s="41">
        <f t="array" ref="AQ38" ca="1">INDEX(INDIRECT("Sect"&amp;AQ$1&amp;"!$C$2:$C$403"),MATCH($A38&amp;$B38,INDIRECT("Sect"&amp;AQ$1&amp;"!$A$2:$A$403")&amp;INDIRECT("Sect"&amp;AQ$1&amp;"!$B$2:$B$403"),0))</f>
        <v>23</v>
      </c>
      <c r="AR38" s="41">
        <f t="array" ref="AR38" ca="1">INDEX(INDIRECT("Sect"&amp;AR$1&amp;"!$C$2:$C$403"),MATCH($A38&amp;$B38,INDIRECT("Sect"&amp;AR$1&amp;"!$A$2:$A$403")&amp;INDIRECT("Sect"&amp;AR$1&amp;"!$B$2:$B$403"),0))</f>
        <v>23</v>
      </c>
      <c r="AS38" s="41">
        <f t="array" ref="AS38" ca="1">INDEX(INDIRECT("Sect"&amp;AS$1&amp;"!$C$2:$C$403"),MATCH($A38&amp;$B38,INDIRECT("Sect"&amp;AS$1&amp;"!$A$2:$A$403")&amp;INDIRECT("Sect"&amp;AS$1&amp;"!$B$2:$B$403"),0))</f>
        <v>24</v>
      </c>
      <c r="AT38" s="41">
        <f t="array" ref="AT38" ca="1">INDEX(INDIRECT("Sect"&amp;AT$1&amp;"!$C$2:$C$403"),MATCH($A38&amp;$B38,INDIRECT("Sect"&amp;AT$1&amp;"!$A$2:$A$403")&amp;INDIRECT("Sect"&amp;AT$1&amp;"!$B$2:$B$403"),0))</f>
        <v>24</v>
      </c>
      <c r="AU38" s="41">
        <f t="array" ref="AU38" ca="1">INDEX(INDIRECT("Sect"&amp;AU$1&amp;"!$C$2:$C$403"),MATCH($A38&amp;$B38,INDIRECT("Sect"&amp;AU$1&amp;"!$A$2:$A$403")&amp;INDIRECT("Sect"&amp;AU$1&amp;"!$B$2:$B$403"),0))</f>
        <v>24</v>
      </c>
    </row>
    <row r="39" spans="1:47">
      <c r="A39" s="44" t="s">
        <v>225</v>
      </c>
      <c r="B39" t="s">
        <v>384</v>
      </c>
      <c r="C39" s="42">
        <v>24</v>
      </c>
      <c r="D39" t="s">
        <v>436</v>
      </c>
      <c r="E39" t="s">
        <v>361</v>
      </c>
      <c r="F39" t="s">
        <v>229</v>
      </c>
      <c r="G39" t="s">
        <v>417</v>
      </c>
      <c r="H39" t="s">
        <v>426</v>
      </c>
      <c r="I39" t="s">
        <v>427</v>
      </c>
      <c r="K39">
        <f t="array" ref="K39" ca="1">INDEX(INDIRECT("Sect"&amp;K$1&amp;"!$C$2:$C$403"),MATCH($A39&amp;$B39,INDIRECT("Sect"&amp;K$1&amp;"!$A$2:$A$403")&amp;INDIRECT("Sect"&amp;K$1&amp;"!$B$2:$B$403"),0))</f>
        <v>0</v>
      </c>
      <c r="L39">
        <f t="array" ref="L39" ca="1">INDEX(INDIRECT("Sect"&amp;L$1&amp;"!$C$2:$C$403"),MATCH($A39&amp;$B39,INDIRECT("Sect"&amp;L$1&amp;"!$A$2:$A$403")&amp;INDIRECT("Sect"&amp;L$1&amp;"!$B$2:$B$403"),0))</f>
        <v>1</v>
      </c>
      <c r="M39">
        <f t="array" ref="M39" ca="1">INDEX(INDIRECT("Sect"&amp;M$1&amp;"!$C$2:$C$403"),MATCH($A39&amp;$B39,INDIRECT("Sect"&amp;M$1&amp;"!$A$2:$A$403")&amp;INDIRECT("Sect"&amp;M$1&amp;"!$B$2:$B$403"),0))</f>
        <v>3</v>
      </c>
      <c r="N39">
        <f t="array" ref="N39" ca="1">INDEX(INDIRECT("Sect"&amp;N$1&amp;"!$C$2:$C$403"),MATCH($A39&amp;$B39,INDIRECT("Sect"&amp;N$1&amp;"!$A$2:$A$403")&amp;INDIRECT("Sect"&amp;N$1&amp;"!$B$2:$B$403"),0))</f>
        <v>6</v>
      </c>
      <c r="O39">
        <f t="array" ref="O39" ca="1">INDEX(INDIRECT("Sect"&amp;O$1&amp;"!$C$2:$C$403"),MATCH($A39&amp;$B39,INDIRECT("Sect"&amp;O$1&amp;"!$A$2:$A$403")&amp;INDIRECT("Sect"&amp;O$1&amp;"!$B$2:$B$403"),0))</f>
        <v>9</v>
      </c>
      <c r="P39">
        <f t="array" ref="P39" ca="1">INDEX(INDIRECT("Sect"&amp;P$1&amp;"!$C$2:$C$403"),MATCH($A39&amp;$B39,INDIRECT("Sect"&amp;P$1&amp;"!$A$2:$A$403")&amp;INDIRECT("Sect"&amp;P$1&amp;"!$B$2:$B$403"),0))</f>
        <v>14</v>
      </c>
      <c r="Q39">
        <f t="array" ref="Q39" ca="1">INDEX(INDIRECT("Sect"&amp;Q$1&amp;"!$C$2:$C$403"),MATCH($A39&amp;$B39,INDIRECT("Sect"&amp;Q$1&amp;"!$A$2:$A$403")&amp;INDIRECT("Sect"&amp;Q$1&amp;"!$B$2:$B$403"),0))</f>
        <v>14</v>
      </c>
      <c r="R39">
        <f t="array" ref="R39" ca="1">INDEX(INDIRECT("Sect"&amp;R$1&amp;"!$C$2:$C$403"),MATCH($A39&amp;$B39,INDIRECT("Sect"&amp;R$1&amp;"!$A$2:$A$403")&amp;INDIRECT("Sect"&amp;R$1&amp;"!$B$2:$B$403"),0))</f>
        <v>15</v>
      </c>
      <c r="S39" s="41">
        <f t="array" ref="S39" ca="1">INDEX(INDIRECT("Sect"&amp;S$1&amp;"!$C$2:$C$403"),MATCH($A39&amp;$B39,INDIRECT("Sect"&amp;S$1&amp;"!$A$2:$A$403")&amp;INDIRECT("Sect"&amp;S$1&amp;"!$B$2:$B$403"),0))</f>
        <v>20</v>
      </c>
      <c r="T39" s="41">
        <f t="array" ref="T39" ca="1">INDEX(INDIRECT("Sect"&amp;T$1&amp;"!$C$2:$C$403"),MATCH($A39&amp;$B39,INDIRECT("Sect"&amp;T$1&amp;"!$A$2:$A$403")&amp;INDIRECT("Sect"&amp;T$1&amp;"!$B$2:$B$403"),0))</f>
        <v>21</v>
      </c>
      <c r="U39" s="41">
        <f t="array" ref="U39" ca="1">INDEX(INDIRECT("Sect"&amp;U$1&amp;"!$C$2:$C$403"),MATCH($A39&amp;$B39,INDIRECT("Sect"&amp;U$1&amp;"!$A$2:$A$403")&amp;INDIRECT("Sect"&amp;U$1&amp;"!$B$2:$B$403"),0))</f>
        <v>20</v>
      </c>
      <c r="V39" s="41">
        <f t="array" ref="V39" ca="1">INDEX(INDIRECT("Sect"&amp;V$1&amp;"!$C$2:$C$403"),MATCH($A39&amp;$B39,INDIRECT("Sect"&amp;V$1&amp;"!$A$2:$A$403")&amp;INDIRECT("Sect"&amp;V$1&amp;"!$B$2:$B$403"),0))</f>
        <v>22</v>
      </c>
      <c r="W39" s="41">
        <f t="array" ref="W39" ca="1">INDEX(INDIRECT("Sect"&amp;W$1&amp;"!$C$2:$C$403"),MATCH($A39&amp;$B39,INDIRECT("Sect"&amp;W$1&amp;"!$A$2:$A$403")&amp;INDIRECT("Sect"&amp;W$1&amp;"!$B$2:$B$403"),0))</f>
        <v>22</v>
      </c>
      <c r="X39" s="41">
        <f t="array" ref="X39" ca="1">INDEX(INDIRECT("Sect"&amp;X$1&amp;"!$C$2:$C$403"),MATCH($A39&amp;$B39,INDIRECT("Sect"&amp;X$1&amp;"!$A$2:$A$403")&amp;INDIRECT("Sect"&amp;X$1&amp;"!$B$2:$B$403"),0))</f>
        <v>22</v>
      </c>
      <c r="Y39" s="41">
        <f t="array" ref="Y39" ca="1">INDEX(INDIRECT("Sect"&amp;Y$1&amp;"!$C$2:$C$403"),MATCH($A39&amp;$B39,INDIRECT("Sect"&amp;Y$1&amp;"!$A$2:$A$403")&amp;INDIRECT("Sect"&amp;Y$1&amp;"!$B$2:$B$403"),0))</f>
        <v>22</v>
      </c>
      <c r="Z39" s="41">
        <f t="array" ref="Z39" ca="1">INDEX(INDIRECT("Sect"&amp;Z$1&amp;"!$C$2:$C$403"),MATCH($A39&amp;$B39,INDIRECT("Sect"&amp;Z$1&amp;"!$A$2:$A$403")&amp;INDIRECT("Sect"&amp;Z$1&amp;"!$B$2:$B$403"),0))</f>
        <v>22</v>
      </c>
      <c r="AA39" s="41">
        <f t="array" ref="AA39" ca="1">INDEX(INDIRECT("Sect"&amp;AA$1&amp;"!$C$2:$C$403"),MATCH($A39&amp;$B39,INDIRECT("Sect"&amp;AA$1&amp;"!$A$2:$A$403")&amp;INDIRECT("Sect"&amp;AA$1&amp;"!$B$2:$B$403"),0))</f>
        <v>24</v>
      </c>
      <c r="AB39" s="41">
        <f t="array" ref="AB39" ca="1">INDEX(INDIRECT("Sect"&amp;AB$1&amp;"!$C$2:$C$403"),MATCH($A39&amp;$B39,INDIRECT("Sect"&amp;AB$1&amp;"!$A$2:$A$403")&amp;INDIRECT("Sect"&amp;AB$1&amp;"!$B$2:$B$403"),0))</f>
        <v>24</v>
      </c>
      <c r="AC39" s="41">
        <f t="array" ref="AC39" ca="1">INDEX(INDIRECT("Sect"&amp;AC$1&amp;"!$C$2:$C$403"),MATCH($A39&amp;$B39,INDIRECT("Sect"&amp;AC$1&amp;"!$A$2:$A$403")&amp;INDIRECT("Sect"&amp;AC$1&amp;"!$B$2:$B$403"),0))</f>
        <v>24</v>
      </c>
      <c r="AD39" s="41">
        <f t="array" ref="AD39" ca="1">INDEX(INDIRECT("Sect"&amp;AD$1&amp;"!$C$2:$C$403"),MATCH($A39&amp;$B39,INDIRECT("Sect"&amp;AD$1&amp;"!$A$2:$A$403")&amp;INDIRECT("Sect"&amp;AD$1&amp;"!$B$2:$B$403"),0))</f>
        <v>23</v>
      </c>
      <c r="AE39" s="41">
        <f t="array" ref="AE39" ca="1">INDEX(INDIRECT("Sect"&amp;AE$1&amp;"!$C$2:$C$403"),MATCH($A39&amp;$B39,INDIRECT("Sect"&amp;AE$1&amp;"!$A$2:$A$403")&amp;INDIRECT("Sect"&amp;AE$1&amp;"!$B$2:$B$403"),0))</f>
        <v>23</v>
      </c>
      <c r="AF39" s="41">
        <f t="array" ref="AF39" ca="1">INDEX(INDIRECT("Sect"&amp;AF$1&amp;"!$C$2:$C$403"),MATCH($A39&amp;$B39,INDIRECT("Sect"&amp;AF$1&amp;"!$A$2:$A$403")&amp;INDIRECT("Sect"&amp;AF$1&amp;"!$B$2:$B$403"),0))</f>
        <v>23</v>
      </c>
      <c r="AG39" s="41">
        <f t="array" ref="AG39" ca="1">INDEX(INDIRECT("Sect"&amp;AG$1&amp;"!$C$2:$C$403"),MATCH($A39&amp;$B39,INDIRECT("Sect"&amp;AG$1&amp;"!$A$2:$A$403")&amp;INDIRECT("Sect"&amp;AG$1&amp;"!$B$2:$B$403"),0))</f>
        <v>23</v>
      </c>
      <c r="AH39" s="41">
        <f t="array" ref="AH39" ca="1">INDEX(INDIRECT("Sect"&amp;AH$1&amp;"!$C$2:$C$403"),MATCH($A39&amp;$B39,INDIRECT("Sect"&amp;AH$1&amp;"!$A$2:$A$403")&amp;INDIRECT("Sect"&amp;AH$1&amp;"!$B$2:$B$403"),0))</f>
        <v>23</v>
      </c>
      <c r="AI39" s="41">
        <f t="array" ref="AI39" ca="1">INDEX(INDIRECT("Sect"&amp;AI$1&amp;"!$C$2:$C$403"),MATCH($A39&amp;$B39,INDIRECT("Sect"&amp;AI$1&amp;"!$A$2:$A$403")&amp;INDIRECT("Sect"&amp;AI$1&amp;"!$B$2:$B$403"),0))</f>
        <v>23</v>
      </c>
      <c r="AJ39" s="41">
        <f t="array" ref="AJ39" ca="1">INDEX(INDIRECT("Sect"&amp;AJ$1&amp;"!$C$2:$C$403"),MATCH($A39&amp;$B39,INDIRECT("Sect"&amp;AJ$1&amp;"!$A$2:$A$403")&amp;INDIRECT("Sect"&amp;AJ$1&amp;"!$B$2:$B$403"),0))</f>
        <v>24</v>
      </c>
      <c r="AK39" s="41">
        <f t="array" ref="AK39" ca="1">INDEX(INDIRECT("Sect"&amp;AK$1&amp;"!$C$2:$C$403"),MATCH($A39&amp;$B39,INDIRECT("Sect"&amp;AK$1&amp;"!$A$2:$A$403")&amp;INDIRECT("Sect"&amp;AK$1&amp;"!$B$2:$B$403"),0))</f>
        <v>24</v>
      </c>
      <c r="AL39" s="41">
        <f t="array" ref="AL39" ca="1">INDEX(INDIRECT("Sect"&amp;AL$1&amp;"!$C$2:$C$403"),MATCH($A39&amp;$B39,INDIRECT("Sect"&amp;AL$1&amp;"!$A$2:$A$403")&amp;INDIRECT("Sect"&amp;AL$1&amp;"!$B$2:$B$403"),0))</f>
        <v>23</v>
      </c>
      <c r="AM39" s="41">
        <f t="array" ref="AM39" ca="1">INDEX(INDIRECT("Sect"&amp;AM$1&amp;"!$C$2:$C$403"),MATCH($A39&amp;$B39,INDIRECT("Sect"&amp;AM$1&amp;"!$A$2:$A$403")&amp;INDIRECT("Sect"&amp;AM$1&amp;"!$B$2:$B$403"),0))</f>
        <v>24</v>
      </c>
      <c r="AN39" s="41">
        <f t="array" ref="AN39" ca="1">INDEX(INDIRECT("Sect"&amp;AN$1&amp;"!$C$2:$C$403"),MATCH($A39&amp;$B39,INDIRECT("Sect"&amp;AN$1&amp;"!$A$2:$A$403")&amp;INDIRECT("Sect"&amp;AN$1&amp;"!$B$2:$B$403"),0))</f>
        <v>24</v>
      </c>
      <c r="AO39" s="41">
        <f t="array" ref="AO39" ca="1">INDEX(INDIRECT("Sect"&amp;AO$1&amp;"!$C$2:$C$403"),MATCH($A39&amp;$B39,INDIRECT("Sect"&amp;AO$1&amp;"!$A$2:$A$403")&amp;INDIRECT("Sect"&amp;AO$1&amp;"!$B$2:$B$403"),0))</f>
        <v>24</v>
      </c>
      <c r="AP39" s="41">
        <f t="array" ref="AP39" ca="1">INDEX(INDIRECT("Sect"&amp;AP$1&amp;"!$C$2:$C$403"),MATCH($A39&amp;$B39,INDIRECT("Sect"&amp;AP$1&amp;"!$A$2:$A$403")&amp;INDIRECT("Sect"&amp;AP$1&amp;"!$B$2:$B$403"),0))</f>
        <v>24</v>
      </c>
      <c r="AQ39" s="41">
        <f t="array" ref="AQ39" ca="1">INDEX(INDIRECT("Sect"&amp;AQ$1&amp;"!$C$2:$C$403"),MATCH($A39&amp;$B39,INDIRECT("Sect"&amp;AQ$1&amp;"!$A$2:$A$403")&amp;INDIRECT("Sect"&amp;AQ$1&amp;"!$B$2:$B$403"),0))</f>
        <v>24</v>
      </c>
      <c r="AR39" s="41">
        <f t="array" ref="AR39" ca="1">INDEX(INDIRECT("Sect"&amp;AR$1&amp;"!$C$2:$C$403"),MATCH($A39&amp;$B39,INDIRECT("Sect"&amp;AR$1&amp;"!$A$2:$A$403")&amp;INDIRECT("Sect"&amp;AR$1&amp;"!$B$2:$B$403"),0))</f>
        <v>24</v>
      </c>
      <c r="AS39" s="41">
        <f t="array" ref="AS39" ca="1">INDEX(INDIRECT("Sect"&amp;AS$1&amp;"!$C$2:$C$403"),MATCH($A39&amp;$B39,INDIRECT("Sect"&amp;AS$1&amp;"!$A$2:$A$403")&amp;INDIRECT("Sect"&amp;AS$1&amp;"!$B$2:$B$403"),0))</f>
        <v>23</v>
      </c>
      <c r="AT39" s="41">
        <f t="array" ref="AT39" ca="1">INDEX(INDIRECT("Sect"&amp;AT$1&amp;"!$C$2:$C$403"),MATCH($A39&amp;$B39,INDIRECT("Sect"&amp;AT$1&amp;"!$A$2:$A$403")&amp;INDIRECT("Sect"&amp;AT$1&amp;"!$B$2:$B$403"),0))</f>
        <v>23</v>
      </c>
      <c r="AU39" s="41">
        <f t="array" ref="AU39" ca="1">INDEX(INDIRECT("Sect"&amp;AU$1&amp;"!$C$2:$C$403"),MATCH($A39&amp;$B39,INDIRECT("Sect"&amp;AU$1&amp;"!$A$2:$A$403")&amp;INDIRECT("Sect"&amp;AU$1&amp;"!$B$2:$B$403"),0))</f>
        <v>23</v>
      </c>
    </row>
    <row r="40" spans="1:47">
      <c r="A40" s="44" t="s">
        <v>225</v>
      </c>
      <c r="B40" t="s">
        <v>386</v>
      </c>
      <c r="C40" s="42">
        <v>24</v>
      </c>
      <c r="D40" t="s">
        <v>438</v>
      </c>
      <c r="E40" t="s">
        <v>361</v>
      </c>
      <c r="F40" t="s">
        <v>229</v>
      </c>
      <c r="G40" t="s">
        <v>429</v>
      </c>
      <c r="H40" t="s">
        <v>430</v>
      </c>
      <c r="I40" t="s">
        <v>243</v>
      </c>
      <c r="K40">
        <f t="array" ref="K40" ca="1">INDEX(INDIRECT("Sect"&amp;K$1&amp;"!$C$2:$C$403"),MATCH($A40&amp;$B40,INDIRECT("Sect"&amp;K$1&amp;"!$A$2:$A$403")&amp;INDIRECT("Sect"&amp;K$1&amp;"!$B$2:$B$403"),0))</f>
        <v>1</v>
      </c>
      <c r="L40">
        <f t="array" ref="L40" ca="1">INDEX(INDIRECT("Sect"&amp;L$1&amp;"!$C$2:$C$403"),MATCH($A40&amp;$B40,INDIRECT("Sect"&amp;L$1&amp;"!$A$2:$A$403")&amp;INDIRECT("Sect"&amp;L$1&amp;"!$B$2:$B$403"),0))</f>
        <v>6</v>
      </c>
      <c r="M40">
        <f t="array" ref="M40" ca="1">INDEX(INDIRECT("Sect"&amp;M$1&amp;"!$C$2:$C$403"),MATCH($A40&amp;$B40,INDIRECT("Sect"&amp;M$1&amp;"!$A$2:$A$403")&amp;INDIRECT("Sect"&amp;M$1&amp;"!$B$2:$B$403"),0))</f>
        <v>9</v>
      </c>
      <c r="N40">
        <f t="array" ref="N40" ca="1">INDEX(INDIRECT("Sect"&amp;N$1&amp;"!$C$2:$C$403"),MATCH($A40&amp;$B40,INDIRECT("Sect"&amp;N$1&amp;"!$A$2:$A$403")&amp;INDIRECT("Sect"&amp;N$1&amp;"!$B$2:$B$403"),0))</f>
        <v>24</v>
      </c>
      <c r="O40">
        <f t="array" ref="O40" ca="1">INDEX(INDIRECT("Sect"&amp;O$1&amp;"!$C$2:$C$403"),MATCH($A40&amp;$B40,INDIRECT("Sect"&amp;O$1&amp;"!$A$2:$A$403")&amp;INDIRECT("Sect"&amp;O$1&amp;"!$B$2:$B$403"),0))</f>
        <v>24</v>
      </c>
      <c r="P40">
        <f t="array" ref="P40" ca="1">INDEX(INDIRECT("Sect"&amp;P$1&amp;"!$C$2:$C$403"),MATCH($A40&amp;$B40,INDIRECT("Sect"&amp;P$1&amp;"!$A$2:$A$403")&amp;INDIRECT("Sect"&amp;P$1&amp;"!$B$2:$B$403"),0))</f>
        <v>24</v>
      </c>
      <c r="Q40">
        <f t="array" ref="Q40" ca="1">INDEX(INDIRECT("Sect"&amp;Q$1&amp;"!$C$2:$C$403"),MATCH($A40&amp;$B40,INDIRECT("Sect"&amp;Q$1&amp;"!$A$2:$A$403")&amp;INDIRECT("Sect"&amp;Q$1&amp;"!$B$2:$B$403"),0))</f>
        <v>24</v>
      </c>
      <c r="R40">
        <f t="array" ref="R40" ca="1">INDEX(INDIRECT("Sect"&amp;R$1&amp;"!$C$2:$C$403"),MATCH($A40&amp;$B40,INDIRECT("Sect"&amp;R$1&amp;"!$A$2:$A$403")&amp;INDIRECT("Sect"&amp;R$1&amp;"!$B$2:$B$403"),0))</f>
        <v>24</v>
      </c>
      <c r="S40" s="41">
        <f t="array" ref="S40" ca="1">INDEX(INDIRECT("Sect"&amp;S$1&amp;"!$C$2:$C$403"),MATCH($A40&amp;$B40,INDIRECT("Sect"&amp;S$1&amp;"!$A$2:$A$403")&amp;INDIRECT("Sect"&amp;S$1&amp;"!$B$2:$B$403"),0))</f>
        <v>24</v>
      </c>
      <c r="T40" s="41">
        <f t="array" ref="T40" ca="1">INDEX(INDIRECT("Sect"&amp;T$1&amp;"!$C$2:$C$403"),MATCH($A40&amp;$B40,INDIRECT("Sect"&amp;T$1&amp;"!$A$2:$A$403")&amp;INDIRECT("Sect"&amp;T$1&amp;"!$B$2:$B$403"),0))</f>
        <v>24</v>
      </c>
      <c r="U40" s="41">
        <f t="array" ref="U40" ca="1">INDEX(INDIRECT("Sect"&amp;U$1&amp;"!$C$2:$C$403"),MATCH($A40&amp;$B40,INDIRECT("Sect"&amp;U$1&amp;"!$A$2:$A$403")&amp;INDIRECT("Sect"&amp;U$1&amp;"!$B$2:$B$403"),0))</f>
        <v>24</v>
      </c>
      <c r="V40" s="41">
        <f t="array" ref="V40" ca="1">INDEX(INDIRECT("Sect"&amp;V$1&amp;"!$C$2:$C$403"),MATCH($A40&amp;$B40,INDIRECT("Sect"&amp;V$1&amp;"!$A$2:$A$403")&amp;INDIRECT("Sect"&amp;V$1&amp;"!$B$2:$B$403"),0))</f>
        <v>24</v>
      </c>
      <c r="W40" s="41">
        <f t="array" ref="W40" ca="1">INDEX(INDIRECT("Sect"&amp;W$1&amp;"!$C$2:$C$403"),MATCH($A40&amp;$B40,INDIRECT("Sect"&amp;W$1&amp;"!$A$2:$A$403")&amp;INDIRECT("Sect"&amp;W$1&amp;"!$B$2:$B$403"),0))</f>
        <v>24</v>
      </c>
      <c r="X40" s="41">
        <f t="array" ref="X40" ca="1">INDEX(INDIRECT("Sect"&amp;X$1&amp;"!$C$2:$C$403"),MATCH($A40&amp;$B40,INDIRECT("Sect"&amp;X$1&amp;"!$A$2:$A$403")&amp;INDIRECT("Sect"&amp;X$1&amp;"!$B$2:$B$403"),0))</f>
        <v>24</v>
      </c>
      <c r="Y40" s="41">
        <f t="array" ref="Y40" ca="1">INDEX(INDIRECT("Sect"&amp;Y$1&amp;"!$C$2:$C$403"),MATCH($A40&amp;$B40,INDIRECT("Sect"&amp;Y$1&amp;"!$A$2:$A$403")&amp;INDIRECT("Sect"&amp;Y$1&amp;"!$B$2:$B$403"),0))</f>
        <v>24</v>
      </c>
      <c r="Z40" s="41">
        <f t="array" ref="Z40" ca="1">INDEX(INDIRECT("Sect"&amp;Z$1&amp;"!$C$2:$C$403"),MATCH($A40&amp;$B40,INDIRECT("Sect"&amp;Z$1&amp;"!$A$2:$A$403")&amp;INDIRECT("Sect"&amp;Z$1&amp;"!$B$2:$B$403"),0))</f>
        <v>24</v>
      </c>
      <c r="AA40" s="41">
        <f t="array" ref="AA40" ca="1">INDEX(INDIRECT("Sect"&amp;AA$1&amp;"!$C$2:$C$403"),MATCH($A40&amp;$B40,INDIRECT("Sect"&amp;AA$1&amp;"!$A$2:$A$403")&amp;INDIRECT("Sect"&amp;AA$1&amp;"!$B$2:$B$403"),0))</f>
        <v>24</v>
      </c>
      <c r="AB40" s="41">
        <f t="array" ref="AB40" ca="1">INDEX(INDIRECT("Sect"&amp;AB$1&amp;"!$C$2:$C$403"),MATCH($A40&amp;$B40,INDIRECT("Sect"&amp;AB$1&amp;"!$A$2:$A$403")&amp;INDIRECT("Sect"&amp;AB$1&amp;"!$B$2:$B$403"),0))</f>
        <v>24</v>
      </c>
      <c r="AC40" s="41">
        <f t="array" ref="AC40" ca="1">INDEX(INDIRECT("Sect"&amp;AC$1&amp;"!$C$2:$C$403"),MATCH($A40&amp;$B40,INDIRECT("Sect"&amp;AC$1&amp;"!$A$2:$A$403")&amp;INDIRECT("Sect"&amp;AC$1&amp;"!$B$2:$B$403"),0))</f>
        <v>24</v>
      </c>
      <c r="AD40" s="41">
        <f t="array" ref="AD40" ca="1">INDEX(INDIRECT("Sect"&amp;AD$1&amp;"!$C$2:$C$403"),MATCH($A40&amp;$B40,INDIRECT("Sect"&amp;AD$1&amp;"!$A$2:$A$403")&amp;INDIRECT("Sect"&amp;AD$1&amp;"!$B$2:$B$403"),0))</f>
        <v>24</v>
      </c>
      <c r="AE40" s="41">
        <f t="array" ref="AE40" ca="1">INDEX(INDIRECT("Sect"&amp;AE$1&amp;"!$C$2:$C$403"),MATCH($A40&amp;$B40,INDIRECT("Sect"&amp;AE$1&amp;"!$A$2:$A$403")&amp;INDIRECT("Sect"&amp;AE$1&amp;"!$B$2:$B$403"),0))</f>
        <v>24</v>
      </c>
      <c r="AF40" s="41">
        <f t="array" ref="AF40" ca="1">INDEX(INDIRECT("Sect"&amp;AF$1&amp;"!$C$2:$C$403"),MATCH($A40&amp;$B40,INDIRECT("Sect"&amp;AF$1&amp;"!$A$2:$A$403")&amp;INDIRECT("Sect"&amp;AF$1&amp;"!$B$2:$B$403"),0))</f>
        <v>24</v>
      </c>
      <c r="AG40" s="41">
        <f t="array" ref="AG40" ca="1">INDEX(INDIRECT("Sect"&amp;AG$1&amp;"!$C$2:$C$403"),MATCH($A40&amp;$B40,INDIRECT("Sect"&amp;AG$1&amp;"!$A$2:$A$403")&amp;INDIRECT("Sect"&amp;AG$1&amp;"!$B$2:$B$403"),0))</f>
        <v>24</v>
      </c>
      <c r="AH40" s="41">
        <f t="array" ref="AH40" ca="1">INDEX(INDIRECT("Sect"&amp;AH$1&amp;"!$C$2:$C$403"),MATCH($A40&amp;$B40,INDIRECT("Sect"&amp;AH$1&amp;"!$A$2:$A$403")&amp;INDIRECT("Sect"&amp;AH$1&amp;"!$B$2:$B$403"),0))</f>
        <v>24</v>
      </c>
      <c r="AI40" s="41">
        <f t="array" ref="AI40" ca="1">INDEX(INDIRECT("Sect"&amp;AI$1&amp;"!$C$2:$C$403"),MATCH($A40&amp;$B40,INDIRECT("Sect"&amp;AI$1&amp;"!$A$2:$A$403")&amp;INDIRECT("Sect"&amp;AI$1&amp;"!$B$2:$B$403"),0))</f>
        <v>24</v>
      </c>
      <c r="AJ40" s="41">
        <f t="array" ref="AJ40" ca="1">INDEX(INDIRECT("Sect"&amp;AJ$1&amp;"!$C$2:$C$403"),MATCH($A40&amp;$B40,INDIRECT("Sect"&amp;AJ$1&amp;"!$A$2:$A$403")&amp;INDIRECT("Sect"&amp;AJ$1&amp;"!$B$2:$B$403"),0))</f>
        <v>24</v>
      </c>
      <c r="AK40" s="41">
        <f t="array" ref="AK40" ca="1">INDEX(INDIRECT("Sect"&amp;AK$1&amp;"!$C$2:$C$403"),MATCH($A40&amp;$B40,INDIRECT("Sect"&amp;AK$1&amp;"!$A$2:$A$403")&amp;INDIRECT("Sect"&amp;AK$1&amp;"!$B$2:$B$403"),0))</f>
        <v>24</v>
      </c>
      <c r="AL40" s="41">
        <f t="array" ref="AL40" ca="1">INDEX(INDIRECT("Sect"&amp;AL$1&amp;"!$C$2:$C$403"),MATCH($A40&amp;$B40,INDIRECT("Sect"&amp;AL$1&amp;"!$A$2:$A$403")&amp;INDIRECT("Sect"&amp;AL$1&amp;"!$B$2:$B$403"),0))</f>
        <v>24</v>
      </c>
      <c r="AM40" s="41">
        <f t="array" ref="AM40" ca="1">INDEX(INDIRECT("Sect"&amp;AM$1&amp;"!$C$2:$C$403"),MATCH($A40&amp;$B40,INDIRECT("Sect"&amp;AM$1&amp;"!$A$2:$A$403")&amp;INDIRECT("Sect"&amp;AM$1&amp;"!$B$2:$B$403"),0))</f>
        <v>24</v>
      </c>
      <c r="AN40" s="41">
        <f t="array" ref="AN40" ca="1">INDEX(INDIRECT("Sect"&amp;AN$1&amp;"!$C$2:$C$403"),MATCH($A40&amp;$B40,INDIRECT("Sect"&amp;AN$1&amp;"!$A$2:$A$403")&amp;INDIRECT("Sect"&amp;AN$1&amp;"!$B$2:$B$403"),0))</f>
        <v>24</v>
      </c>
      <c r="AO40" s="41">
        <f t="array" ref="AO40" ca="1">INDEX(INDIRECT("Sect"&amp;AO$1&amp;"!$C$2:$C$403"),MATCH($A40&amp;$B40,INDIRECT("Sect"&amp;AO$1&amp;"!$A$2:$A$403")&amp;INDIRECT("Sect"&amp;AO$1&amp;"!$B$2:$B$403"),0))</f>
        <v>24</v>
      </c>
      <c r="AP40" s="41">
        <f t="array" ref="AP40" ca="1">INDEX(INDIRECT("Sect"&amp;AP$1&amp;"!$C$2:$C$403"),MATCH($A40&amp;$B40,INDIRECT("Sect"&amp;AP$1&amp;"!$A$2:$A$403")&amp;INDIRECT("Sect"&amp;AP$1&amp;"!$B$2:$B$403"),0))</f>
        <v>24</v>
      </c>
      <c r="AQ40" s="41">
        <f t="array" ref="AQ40" ca="1">INDEX(INDIRECT("Sect"&amp;AQ$1&amp;"!$C$2:$C$403"),MATCH($A40&amp;$B40,INDIRECT("Sect"&amp;AQ$1&amp;"!$A$2:$A$403")&amp;INDIRECT("Sect"&amp;AQ$1&amp;"!$B$2:$B$403"),0))</f>
        <v>24</v>
      </c>
      <c r="AR40" s="41">
        <f t="array" ref="AR40" ca="1">INDEX(INDIRECT("Sect"&amp;AR$1&amp;"!$C$2:$C$403"),MATCH($A40&amp;$B40,INDIRECT("Sect"&amp;AR$1&amp;"!$A$2:$A$403")&amp;INDIRECT("Sect"&amp;AR$1&amp;"!$B$2:$B$403"),0))</f>
        <v>24</v>
      </c>
      <c r="AS40" s="41">
        <f t="array" ref="AS40" ca="1">INDEX(INDIRECT("Sect"&amp;AS$1&amp;"!$C$2:$C$403"),MATCH($A40&amp;$B40,INDIRECT("Sect"&amp;AS$1&amp;"!$A$2:$A$403")&amp;INDIRECT("Sect"&amp;AS$1&amp;"!$B$2:$B$403"),0))</f>
        <v>24</v>
      </c>
      <c r="AT40" s="41">
        <f t="array" ref="AT40" ca="1">INDEX(INDIRECT("Sect"&amp;AT$1&amp;"!$C$2:$C$403"),MATCH($A40&amp;$B40,INDIRECT("Sect"&amp;AT$1&amp;"!$A$2:$A$403")&amp;INDIRECT("Sect"&amp;AT$1&amp;"!$B$2:$B$403"),0))</f>
        <v>24</v>
      </c>
      <c r="AU40" s="41">
        <f t="array" ref="AU40" ca="1">INDEX(INDIRECT("Sect"&amp;AU$1&amp;"!$C$2:$C$403"),MATCH($A40&amp;$B40,INDIRECT("Sect"&amp;AU$1&amp;"!$A$2:$A$403")&amp;INDIRECT("Sect"&amp;AU$1&amp;"!$B$2:$B$403"),0))</f>
        <v>24</v>
      </c>
    </row>
    <row r="41" spans="1:47">
      <c r="A41" s="44" t="s">
        <v>225</v>
      </c>
      <c r="B41" t="s">
        <v>388</v>
      </c>
      <c r="C41" s="42">
        <v>24</v>
      </c>
      <c r="D41" t="s">
        <v>440</v>
      </c>
      <c r="E41" t="s">
        <v>361</v>
      </c>
      <c r="F41" t="s">
        <v>229</v>
      </c>
      <c r="G41" t="s">
        <v>210</v>
      </c>
      <c r="H41" t="s">
        <v>206</v>
      </c>
      <c r="I41" t="s">
        <v>244</v>
      </c>
      <c r="K41">
        <f t="array" ref="K41" ca="1">INDEX(INDIRECT("Sect"&amp;K$1&amp;"!$C$2:$C$403"),MATCH($A41&amp;$B41,INDIRECT("Sect"&amp;K$1&amp;"!$A$2:$A$403")&amp;INDIRECT("Sect"&amp;K$1&amp;"!$B$2:$B$403"),0))</f>
        <v>1</v>
      </c>
      <c r="L41">
        <f t="array" ref="L41" ca="1">INDEX(INDIRECT("Sect"&amp;L$1&amp;"!$C$2:$C$403"),MATCH($A41&amp;$B41,INDIRECT("Sect"&amp;L$1&amp;"!$A$2:$A$403")&amp;INDIRECT("Sect"&amp;L$1&amp;"!$B$2:$B$403"),0))</f>
        <v>3</v>
      </c>
      <c r="M41">
        <f t="array" ref="M41" ca="1">INDEX(INDIRECT("Sect"&amp;M$1&amp;"!$C$2:$C$403"),MATCH($A41&amp;$B41,INDIRECT("Sect"&amp;M$1&amp;"!$A$2:$A$403")&amp;INDIRECT("Sect"&amp;M$1&amp;"!$B$2:$B$403"),0))</f>
        <v>3</v>
      </c>
      <c r="N41">
        <f t="array" ref="N41" ca="1">INDEX(INDIRECT("Sect"&amp;N$1&amp;"!$C$2:$C$403"),MATCH($A41&amp;$B41,INDIRECT("Sect"&amp;N$1&amp;"!$A$2:$A$403")&amp;INDIRECT("Sect"&amp;N$1&amp;"!$B$2:$B$403"),0))</f>
        <v>11</v>
      </c>
      <c r="O41">
        <f t="array" ref="O41" ca="1">INDEX(INDIRECT("Sect"&amp;O$1&amp;"!$C$2:$C$403"),MATCH($A41&amp;$B41,INDIRECT("Sect"&amp;O$1&amp;"!$A$2:$A$403")&amp;INDIRECT("Sect"&amp;O$1&amp;"!$B$2:$B$403"),0))</f>
        <v>17</v>
      </c>
      <c r="P41">
        <f t="array" ref="P41" ca="1">INDEX(INDIRECT("Sect"&amp;P$1&amp;"!$C$2:$C$403"),MATCH($A41&amp;$B41,INDIRECT("Sect"&amp;P$1&amp;"!$A$2:$A$403")&amp;INDIRECT("Sect"&amp;P$1&amp;"!$B$2:$B$403"),0))</f>
        <v>24</v>
      </c>
      <c r="Q41">
        <f t="array" ref="Q41" ca="1">INDEX(INDIRECT("Sect"&amp;Q$1&amp;"!$C$2:$C$403"),MATCH($A41&amp;$B41,INDIRECT("Sect"&amp;Q$1&amp;"!$A$2:$A$403")&amp;INDIRECT("Sect"&amp;Q$1&amp;"!$B$2:$B$403"),0))</f>
        <v>24</v>
      </c>
      <c r="R41">
        <f t="array" ref="R41" ca="1">INDEX(INDIRECT("Sect"&amp;R$1&amp;"!$C$2:$C$403"),MATCH($A41&amp;$B41,INDIRECT("Sect"&amp;R$1&amp;"!$A$2:$A$403")&amp;INDIRECT("Sect"&amp;R$1&amp;"!$B$2:$B$403"),0))</f>
        <v>24</v>
      </c>
      <c r="S41" s="41">
        <f t="array" ref="S41" ca="1">INDEX(INDIRECT("Sect"&amp;S$1&amp;"!$C$2:$C$403"),MATCH($A41&amp;$B41,INDIRECT("Sect"&amp;S$1&amp;"!$A$2:$A$403")&amp;INDIRECT("Sect"&amp;S$1&amp;"!$B$2:$B$403"),0))</f>
        <v>24</v>
      </c>
      <c r="T41" s="41">
        <f t="array" ref="T41" ca="1">INDEX(INDIRECT("Sect"&amp;T$1&amp;"!$C$2:$C$403"),MATCH($A41&amp;$B41,INDIRECT("Sect"&amp;T$1&amp;"!$A$2:$A$403")&amp;INDIRECT("Sect"&amp;T$1&amp;"!$B$2:$B$403"),0))</f>
        <v>24</v>
      </c>
      <c r="U41" s="41">
        <f t="array" ref="U41" ca="1">INDEX(INDIRECT("Sect"&amp;U$1&amp;"!$C$2:$C$403"),MATCH($A41&amp;$B41,INDIRECT("Sect"&amp;U$1&amp;"!$A$2:$A$403")&amp;INDIRECT("Sect"&amp;U$1&amp;"!$B$2:$B$403"),0))</f>
        <v>24</v>
      </c>
      <c r="V41" s="41">
        <f t="array" ref="V41" ca="1">INDEX(INDIRECT("Sect"&amp;V$1&amp;"!$C$2:$C$403"),MATCH($A41&amp;$B41,INDIRECT("Sect"&amp;V$1&amp;"!$A$2:$A$403")&amp;INDIRECT("Sect"&amp;V$1&amp;"!$B$2:$B$403"),0))</f>
        <v>24</v>
      </c>
      <c r="W41" s="41">
        <f t="array" ref="W41" ca="1">INDEX(INDIRECT("Sect"&amp;W$1&amp;"!$C$2:$C$403"),MATCH($A41&amp;$B41,INDIRECT("Sect"&amp;W$1&amp;"!$A$2:$A$403")&amp;INDIRECT("Sect"&amp;W$1&amp;"!$B$2:$B$403"),0))</f>
        <v>24</v>
      </c>
      <c r="X41" s="41">
        <f t="array" ref="X41" ca="1">INDEX(INDIRECT("Sect"&amp;X$1&amp;"!$C$2:$C$403"),MATCH($A41&amp;$B41,INDIRECT("Sect"&amp;X$1&amp;"!$A$2:$A$403")&amp;INDIRECT("Sect"&amp;X$1&amp;"!$B$2:$B$403"),0))</f>
        <v>24</v>
      </c>
      <c r="Y41" s="41">
        <f t="array" ref="Y41" ca="1">INDEX(INDIRECT("Sect"&amp;Y$1&amp;"!$C$2:$C$403"),MATCH($A41&amp;$B41,INDIRECT("Sect"&amp;Y$1&amp;"!$A$2:$A$403")&amp;INDIRECT("Sect"&amp;Y$1&amp;"!$B$2:$B$403"),0))</f>
        <v>24</v>
      </c>
      <c r="Z41" s="41">
        <f t="array" ref="Z41" ca="1">INDEX(INDIRECT("Sect"&amp;Z$1&amp;"!$C$2:$C$403"),MATCH($A41&amp;$B41,INDIRECT("Sect"&amp;Z$1&amp;"!$A$2:$A$403")&amp;INDIRECT("Sect"&amp;Z$1&amp;"!$B$2:$B$403"),0))</f>
        <v>24</v>
      </c>
      <c r="AA41" s="41">
        <f t="array" ref="AA41" ca="1">INDEX(INDIRECT("Sect"&amp;AA$1&amp;"!$C$2:$C$403"),MATCH($A41&amp;$B41,INDIRECT("Sect"&amp;AA$1&amp;"!$A$2:$A$403")&amp;INDIRECT("Sect"&amp;AA$1&amp;"!$B$2:$B$403"),0))</f>
        <v>23</v>
      </c>
      <c r="AB41" s="41">
        <f t="array" ref="AB41" ca="1">INDEX(INDIRECT("Sect"&amp;AB$1&amp;"!$C$2:$C$403"),MATCH($A41&amp;$B41,INDIRECT("Sect"&amp;AB$1&amp;"!$A$2:$A$403")&amp;INDIRECT("Sect"&amp;AB$1&amp;"!$B$2:$B$403"),0))</f>
        <v>24</v>
      </c>
      <c r="AC41" s="41">
        <f t="array" ref="AC41" ca="1">INDEX(INDIRECT("Sect"&amp;AC$1&amp;"!$C$2:$C$403"),MATCH($A41&amp;$B41,INDIRECT("Sect"&amp;AC$1&amp;"!$A$2:$A$403")&amp;INDIRECT("Sect"&amp;AC$1&amp;"!$B$2:$B$403"),0))</f>
        <v>24</v>
      </c>
      <c r="AD41" s="41">
        <f t="array" ref="AD41" ca="1">INDEX(INDIRECT("Sect"&amp;AD$1&amp;"!$C$2:$C$403"),MATCH($A41&amp;$B41,INDIRECT("Sect"&amp;AD$1&amp;"!$A$2:$A$403")&amp;INDIRECT("Sect"&amp;AD$1&amp;"!$B$2:$B$403"),0))</f>
        <v>24</v>
      </c>
      <c r="AE41" s="41">
        <f t="array" ref="AE41" ca="1">INDEX(INDIRECT("Sect"&amp;AE$1&amp;"!$C$2:$C$403"),MATCH($A41&amp;$B41,INDIRECT("Sect"&amp;AE$1&amp;"!$A$2:$A$403")&amp;INDIRECT("Sect"&amp;AE$1&amp;"!$B$2:$B$403"),0))</f>
        <v>24</v>
      </c>
      <c r="AF41" s="41">
        <f t="array" ref="AF41" ca="1">INDEX(INDIRECT("Sect"&amp;AF$1&amp;"!$C$2:$C$403"),MATCH($A41&amp;$B41,INDIRECT("Sect"&amp;AF$1&amp;"!$A$2:$A$403")&amp;INDIRECT("Sect"&amp;AF$1&amp;"!$B$2:$B$403"),0))</f>
        <v>24</v>
      </c>
      <c r="AG41" s="41">
        <f t="array" ref="AG41" ca="1">INDEX(INDIRECT("Sect"&amp;AG$1&amp;"!$C$2:$C$403"),MATCH($A41&amp;$B41,INDIRECT("Sect"&amp;AG$1&amp;"!$A$2:$A$403")&amp;INDIRECT("Sect"&amp;AG$1&amp;"!$B$2:$B$403"),0))</f>
        <v>22</v>
      </c>
      <c r="AH41" s="41">
        <f t="array" ref="AH41" ca="1">INDEX(INDIRECT("Sect"&amp;AH$1&amp;"!$C$2:$C$403"),MATCH($A41&amp;$B41,INDIRECT("Sect"&amp;AH$1&amp;"!$A$2:$A$403")&amp;INDIRECT("Sect"&amp;AH$1&amp;"!$B$2:$B$403"),0))</f>
        <v>22</v>
      </c>
      <c r="AI41" s="41">
        <f t="array" ref="AI41" ca="1">INDEX(INDIRECT("Sect"&amp;AI$1&amp;"!$C$2:$C$403"),MATCH($A41&amp;$B41,INDIRECT("Sect"&amp;AI$1&amp;"!$A$2:$A$403")&amp;INDIRECT("Sect"&amp;AI$1&amp;"!$B$2:$B$403"),0))</f>
        <v>22</v>
      </c>
      <c r="AJ41" s="41">
        <f t="array" ref="AJ41" ca="1">INDEX(INDIRECT("Sect"&amp;AJ$1&amp;"!$C$2:$C$403"),MATCH($A41&amp;$B41,INDIRECT("Sect"&amp;AJ$1&amp;"!$A$2:$A$403")&amp;INDIRECT("Sect"&amp;AJ$1&amp;"!$B$2:$B$403"),0))</f>
        <v>23</v>
      </c>
      <c r="AK41" s="41">
        <f t="array" ref="AK41" ca="1">INDEX(INDIRECT("Sect"&amp;AK$1&amp;"!$C$2:$C$403"),MATCH($A41&amp;$B41,INDIRECT("Sect"&amp;AK$1&amp;"!$A$2:$A$403")&amp;INDIRECT("Sect"&amp;AK$1&amp;"!$B$2:$B$403"),0))</f>
        <v>24</v>
      </c>
      <c r="AL41" s="41">
        <f t="array" ref="AL41" ca="1">INDEX(INDIRECT("Sect"&amp;AL$1&amp;"!$C$2:$C$403"),MATCH($A41&amp;$B41,INDIRECT("Sect"&amp;AL$1&amp;"!$A$2:$A$403")&amp;INDIRECT("Sect"&amp;AL$1&amp;"!$B$2:$B$403"),0))</f>
        <v>24</v>
      </c>
      <c r="AM41" s="41">
        <f t="array" ref="AM41" ca="1">INDEX(INDIRECT("Sect"&amp;AM$1&amp;"!$C$2:$C$403"),MATCH($A41&amp;$B41,INDIRECT("Sect"&amp;AM$1&amp;"!$A$2:$A$403")&amp;INDIRECT("Sect"&amp;AM$1&amp;"!$B$2:$B$403"),0))</f>
        <v>24</v>
      </c>
      <c r="AN41" s="41">
        <f t="array" ref="AN41" ca="1">INDEX(INDIRECT("Sect"&amp;AN$1&amp;"!$C$2:$C$403"),MATCH($A41&amp;$B41,INDIRECT("Sect"&amp;AN$1&amp;"!$A$2:$A$403")&amp;INDIRECT("Sect"&amp;AN$1&amp;"!$B$2:$B$403"),0))</f>
        <v>24</v>
      </c>
      <c r="AO41" s="41">
        <f t="array" ref="AO41" ca="1">INDEX(INDIRECT("Sect"&amp;AO$1&amp;"!$C$2:$C$403"),MATCH($A41&amp;$B41,INDIRECT("Sect"&amp;AO$1&amp;"!$A$2:$A$403")&amp;INDIRECT("Sect"&amp;AO$1&amp;"!$B$2:$B$403"),0))</f>
        <v>24</v>
      </c>
      <c r="AP41" s="41">
        <f t="array" ref="AP41" ca="1">INDEX(INDIRECT("Sect"&amp;AP$1&amp;"!$C$2:$C$403"),MATCH($A41&amp;$B41,INDIRECT("Sect"&amp;AP$1&amp;"!$A$2:$A$403")&amp;INDIRECT("Sect"&amp;AP$1&amp;"!$B$2:$B$403"),0))</f>
        <v>24</v>
      </c>
      <c r="AQ41" s="41">
        <f t="array" ref="AQ41" ca="1">INDEX(INDIRECT("Sect"&amp;AQ$1&amp;"!$C$2:$C$403"),MATCH($A41&amp;$B41,INDIRECT("Sect"&amp;AQ$1&amp;"!$A$2:$A$403")&amp;INDIRECT("Sect"&amp;AQ$1&amp;"!$B$2:$B$403"),0))</f>
        <v>23</v>
      </c>
      <c r="AR41" s="41">
        <f t="array" ref="AR41" ca="1">INDEX(INDIRECT("Sect"&amp;AR$1&amp;"!$C$2:$C$403"),MATCH($A41&amp;$B41,INDIRECT("Sect"&amp;AR$1&amp;"!$A$2:$A$403")&amp;INDIRECT("Sect"&amp;AR$1&amp;"!$B$2:$B$403"),0))</f>
        <v>24</v>
      </c>
      <c r="AS41" s="41">
        <f t="array" ref="AS41" ca="1">INDEX(INDIRECT("Sect"&amp;AS$1&amp;"!$C$2:$C$403"),MATCH($A41&amp;$B41,INDIRECT("Sect"&amp;AS$1&amp;"!$A$2:$A$403")&amp;INDIRECT("Sect"&amp;AS$1&amp;"!$B$2:$B$403"),0))</f>
        <v>24</v>
      </c>
      <c r="AT41" s="41">
        <f t="array" ref="AT41" ca="1">INDEX(INDIRECT("Sect"&amp;AT$1&amp;"!$C$2:$C$403"),MATCH($A41&amp;$B41,INDIRECT("Sect"&amp;AT$1&amp;"!$A$2:$A$403")&amp;INDIRECT("Sect"&amp;AT$1&amp;"!$B$2:$B$403"),0))</f>
        <v>24</v>
      </c>
      <c r="AU41" s="41">
        <f t="array" ref="AU41" ca="1">INDEX(INDIRECT("Sect"&amp;AU$1&amp;"!$C$2:$C$403"),MATCH($A41&amp;$B41,INDIRECT("Sect"&amp;AU$1&amp;"!$A$2:$A$403")&amp;INDIRECT("Sect"&amp;AU$1&amp;"!$B$2:$B$403"),0))</f>
        <v>23</v>
      </c>
    </row>
    <row r="42" spans="1:47">
      <c r="A42" s="44" t="s">
        <v>225</v>
      </c>
      <c r="B42" t="s">
        <v>390</v>
      </c>
      <c r="C42" s="42">
        <v>24</v>
      </c>
      <c r="D42" t="s">
        <v>442</v>
      </c>
      <c r="E42" t="s">
        <v>361</v>
      </c>
      <c r="F42" t="s">
        <v>229</v>
      </c>
      <c r="G42" t="s">
        <v>425</v>
      </c>
      <c r="H42" t="s">
        <v>426</v>
      </c>
      <c r="I42" t="s">
        <v>245</v>
      </c>
      <c r="K42">
        <f t="array" ref="K42" ca="1">INDEX(INDIRECT("Sect"&amp;K$1&amp;"!$C$2:$C$403"),MATCH($A42&amp;$B42,INDIRECT("Sect"&amp;K$1&amp;"!$A$2:$A$403")&amp;INDIRECT("Sect"&amp;K$1&amp;"!$B$2:$B$403"),0))</f>
        <v>0</v>
      </c>
      <c r="L42">
        <f t="array" ref="L42" ca="1">INDEX(INDIRECT("Sect"&amp;L$1&amp;"!$C$2:$C$403"),MATCH($A42&amp;$B42,INDIRECT("Sect"&amp;L$1&amp;"!$A$2:$A$403")&amp;INDIRECT("Sect"&amp;L$1&amp;"!$B$2:$B$403"),0))</f>
        <v>14</v>
      </c>
      <c r="M42">
        <f t="array" ref="M42" ca="1">INDEX(INDIRECT("Sect"&amp;M$1&amp;"!$C$2:$C$403"),MATCH($A42&amp;$B42,INDIRECT("Sect"&amp;M$1&amp;"!$A$2:$A$403")&amp;INDIRECT("Sect"&amp;M$1&amp;"!$B$2:$B$403"),0))</f>
        <v>19</v>
      </c>
      <c r="N42">
        <f t="array" ref="N42" ca="1">INDEX(INDIRECT("Sect"&amp;N$1&amp;"!$C$2:$C$403"),MATCH($A42&amp;$B42,INDIRECT("Sect"&amp;N$1&amp;"!$A$2:$A$403")&amp;INDIRECT("Sect"&amp;N$1&amp;"!$B$2:$B$403"),0))</f>
        <v>24</v>
      </c>
      <c r="O42">
        <f t="array" ref="O42" ca="1">INDEX(INDIRECT("Sect"&amp;O$1&amp;"!$C$2:$C$403"),MATCH($A42&amp;$B42,INDIRECT("Sect"&amp;O$1&amp;"!$A$2:$A$403")&amp;INDIRECT("Sect"&amp;O$1&amp;"!$B$2:$B$403"),0))</f>
        <v>24</v>
      </c>
      <c r="P42">
        <f t="array" ref="P42" ca="1">INDEX(INDIRECT("Sect"&amp;P$1&amp;"!$C$2:$C$403"),MATCH($A42&amp;$B42,INDIRECT("Sect"&amp;P$1&amp;"!$A$2:$A$403")&amp;INDIRECT("Sect"&amp;P$1&amp;"!$B$2:$B$403"),0))</f>
        <v>24</v>
      </c>
      <c r="Q42">
        <f t="array" ref="Q42" ca="1">INDEX(INDIRECT("Sect"&amp;Q$1&amp;"!$C$2:$C$403"),MATCH($A42&amp;$B42,INDIRECT("Sect"&amp;Q$1&amp;"!$A$2:$A$403")&amp;INDIRECT("Sect"&amp;Q$1&amp;"!$B$2:$B$403"),0))</f>
        <v>24</v>
      </c>
      <c r="R42">
        <f t="array" ref="R42" ca="1">INDEX(INDIRECT("Sect"&amp;R$1&amp;"!$C$2:$C$403"),MATCH($A42&amp;$B42,INDIRECT("Sect"&amp;R$1&amp;"!$A$2:$A$403")&amp;INDIRECT("Sect"&amp;R$1&amp;"!$B$2:$B$403"),0))</f>
        <v>24</v>
      </c>
      <c r="S42" s="41">
        <f t="array" ref="S42" ca="1">INDEX(INDIRECT("Sect"&amp;S$1&amp;"!$C$2:$C$403"),MATCH($A42&amp;$B42,INDIRECT("Sect"&amp;S$1&amp;"!$A$2:$A$403")&amp;INDIRECT("Sect"&amp;S$1&amp;"!$B$2:$B$403"),0))</f>
        <v>24</v>
      </c>
      <c r="T42" s="41">
        <f t="array" ref="T42" ca="1">INDEX(INDIRECT("Sect"&amp;T$1&amp;"!$C$2:$C$403"),MATCH($A42&amp;$B42,INDIRECT("Sect"&amp;T$1&amp;"!$A$2:$A$403")&amp;INDIRECT("Sect"&amp;T$1&amp;"!$B$2:$B$403"),0))</f>
        <v>24</v>
      </c>
      <c r="U42" s="41">
        <f t="array" ref="U42" ca="1">INDEX(INDIRECT("Sect"&amp;U$1&amp;"!$C$2:$C$403"),MATCH($A42&amp;$B42,INDIRECT("Sect"&amp;U$1&amp;"!$A$2:$A$403")&amp;INDIRECT("Sect"&amp;U$1&amp;"!$B$2:$B$403"),0))</f>
        <v>24</v>
      </c>
      <c r="V42" s="41">
        <f t="array" ref="V42" ca="1">INDEX(INDIRECT("Sect"&amp;V$1&amp;"!$C$2:$C$403"),MATCH($A42&amp;$B42,INDIRECT("Sect"&amp;V$1&amp;"!$A$2:$A$403")&amp;INDIRECT("Sect"&amp;V$1&amp;"!$B$2:$B$403"),0))</f>
        <v>24</v>
      </c>
      <c r="W42" s="41">
        <f t="array" ref="W42" ca="1">INDEX(INDIRECT("Sect"&amp;W$1&amp;"!$C$2:$C$403"),MATCH($A42&amp;$B42,INDIRECT("Sect"&amp;W$1&amp;"!$A$2:$A$403")&amp;INDIRECT("Sect"&amp;W$1&amp;"!$B$2:$B$403"),0))</f>
        <v>24</v>
      </c>
      <c r="X42" s="41">
        <f t="array" ref="X42" ca="1">INDEX(INDIRECT("Sect"&amp;X$1&amp;"!$C$2:$C$403"),MATCH($A42&amp;$B42,INDIRECT("Sect"&amp;X$1&amp;"!$A$2:$A$403")&amp;INDIRECT("Sect"&amp;X$1&amp;"!$B$2:$B$403"),0))</f>
        <v>24</v>
      </c>
      <c r="Y42" s="41">
        <f t="array" ref="Y42" ca="1">INDEX(INDIRECT("Sect"&amp;Y$1&amp;"!$C$2:$C$403"),MATCH($A42&amp;$B42,INDIRECT("Sect"&amp;Y$1&amp;"!$A$2:$A$403")&amp;INDIRECT("Sect"&amp;Y$1&amp;"!$B$2:$B$403"),0))</f>
        <v>24</v>
      </c>
      <c r="Z42" s="41">
        <f t="array" ref="Z42" ca="1">INDEX(INDIRECT("Sect"&amp;Z$1&amp;"!$C$2:$C$403"),MATCH($A42&amp;$B42,INDIRECT("Sect"&amp;Z$1&amp;"!$A$2:$A$403")&amp;INDIRECT("Sect"&amp;Z$1&amp;"!$B$2:$B$403"),0))</f>
        <v>24</v>
      </c>
      <c r="AA42" s="41">
        <f t="array" ref="AA42" ca="1">INDEX(INDIRECT("Sect"&amp;AA$1&amp;"!$C$2:$C$403"),MATCH($A42&amp;$B42,INDIRECT("Sect"&amp;AA$1&amp;"!$A$2:$A$403")&amp;INDIRECT("Sect"&amp;AA$1&amp;"!$B$2:$B$403"),0))</f>
        <v>24</v>
      </c>
      <c r="AB42" s="41">
        <f t="array" ref="AB42" ca="1">INDEX(INDIRECT("Sect"&amp;AB$1&amp;"!$C$2:$C$403"),MATCH($A42&amp;$B42,INDIRECT("Sect"&amp;AB$1&amp;"!$A$2:$A$403")&amp;INDIRECT("Sect"&amp;AB$1&amp;"!$B$2:$B$403"),0))</f>
        <v>24</v>
      </c>
      <c r="AC42" s="41">
        <f t="array" ref="AC42" ca="1">INDEX(INDIRECT("Sect"&amp;AC$1&amp;"!$C$2:$C$403"),MATCH($A42&amp;$B42,INDIRECT("Sect"&amp;AC$1&amp;"!$A$2:$A$403")&amp;INDIRECT("Sect"&amp;AC$1&amp;"!$B$2:$B$403"),0))</f>
        <v>24</v>
      </c>
      <c r="AD42" s="41">
        <f t="array" ref="AD42" ca="1">INDEX(INDIRECT("Sect"&amp;AD$1&amp;"!$C$2:$C$403"),MATCH($A42&amp;$B42,INDIRECT("Sect"&amp;AD$1&amp;"!$A$2:$A$403")&amp;INDIRECT("Sect"&amp;AD$1&amp;"!$B$2:$B$403"),0))</f>
        <v>24</v>
      </c>
      <c r="AE42" s="41">
        <f t="array" ref="AE42" ca="1">INDEX(INDIRECT("Sect"&amp;AE$1&amp;"!$C$2:$C$403"),MATCH($A42&amp;$B42,INDIRECT("Sect"&amp;AE$1&amp;"!$A$2:$A$403")&amp;INDIRECT("Sect"&amp;AE$1&amp;"!$B$2:$B$403"),0))</f>
        <v>24</v>
      </c>
      <c r="AF42" s="41">
        <f t="array" ref="AF42" ca="1">INDEX(INDIRECT("Sect"&amp;AF$1&amp;"!$C$2:$C$403"),MATCH($A42&amp;$B42,INDIRECT("Sect"&amp;AF$1&amp;"!$A$2:$A$403")&amp;INDIRECT("Sect"&amp;AF$1&amp;"!$B$2:$B$403"),0))</f>
        <v>24</v>
      </c>
      <c r="AG42" s="41">
        <f t="array" ref="AG42" ca="1">INDEX(INDIRECT("Sect"&amp;AG$1&amp;"!$C$2:$C$403"),MATCH($A42&amp;$B42,INDIRECT("Sect"&amp;AG$1&amp;"!$A$2:$A$403")&amp;INDIRECT("Sect"&amp;AG$1&amp;"!$B$2:$B$403"),0))</f>
        <v>24</v>
      </c>
      <c r="AH42" s="41">
        <f t="array" ref="AH42" ca="1">INDEX(INDIRECT("Sect"&amp;AH$1&amp;"!$C$2:$C$403"),MATCH($A42&amp;$B42,INDIRECT("Sect"&amp;AH$1&amp;"!$A$2:$A$403")&amp;INDIRECT("Sect"&amp;AH$1&amp;"!$B$2:$B$403"),0))</f>
        <v>24</v>
      </c>
      <c r="AI42" s="41">
        <f t="array" ref="AI42" ca="1">INDEX(INDIRECT("Sect"&amp;AI$1&amp;"!$C$2:$C$403"),MATCH($A42&amp;$B42,INDIRECT("Sect"&amp;AI$1&amp;"!$A$2:$A$403")&amp;INDIRECT("Sect"&amp;AI$1&amp;"!$B$2:$B$403"),0))</f>
        <v>24</v>
      </c>
      <c r="AJ42" s="41">
        <f t="array" ref="AJ42" ca="1">INDEX(INDIRECT("Sect"&amp;AJ$1&amp;"!$C$2:$C$403"),MATCH($A42&amp;$B42,INDIRECT("Sect"&amp;AJ$1&amp;"!$A$2:$A$403")&amp;INDIRECT("Sect"&amp;AJ$1&amp;"!$B$2:$B$403"),0))</f>
        <v>24</v>
      </c>
      <c r="AK42" s="41">
        <f t="array" ref="AK42" ca="1">INDEX(INDIRECT("Sect"&amp;AK$1&amp;"!$C$2:$C$403"),MATCH($A42&amp;$B42,INDIRECT("Sect"&amp;AK$1&amp;"!$A$2:$A$403")&amp;INDIRECT("Sect"&amp;AK$1&amp;"!$B$2:$B$403"),0))</f>
        <v>24</v>
      </c>
      <c r="AL42" s="41">
        <f t="array" ref="AL42" ca="1">INDEX(INDIRECT("Sect"&amp;AL$1&amp;"!$C$2:$C$403"),MATCH($A42&amp;$B42,INDIRECT("Sect"&amp;AL$1&amp;"!$A$2:$A$403")&amp;INDIRECT("Sect"&amp;AL$1&amp;"!$B$2:$B$403"),0))</f>
        <v>24</v>
      </c>
      <c r="AM42" s="41">
        <f t="array" ref="AM42" ca="1">INDEX(INDIRECT("Sect"&amp;AM$1&amp;"!$C$2:$C$403"),MATCH($A42&amp;$B42,INDIRECT("Sect"&amp;AM$1&amp;"!$A$2:$A$403")&amp;INDIRECT("Sect"&amp;AM$1&amp;"!$B$2:$B$403"),0))</f>
        <v>24</v>
      </c>
      <c r="AN42" s="41">
        <f t="array" ref="AN42" ca="1">INDEX(INDIRECT("Sect"&amp;AN$1&amp;"!$C$2:$C$403"),MATCH($A42&amp;$B42,INDIRECT("Sect"&amp;AN$1&amp;"!$A$2:$A$403")&amp;INDIRECT("Sect"&amp;AN$1&amp;"!$B$2:$B$403"),0))</f>
        <v>24</v>
      </c>
      <c r="AO42" s="41">
        <f t="array" ref="AO42" ca="1">INDEX(INDIRECT("Sect"&amp;AO$1&amp;"!$C$2:$C$403"),MATCH($A42&amp;$B42,INDIRECT("Sect"&amp;AO$1&amp;"!$A$2:$A$403")&amp;INDIRECT("Sect"&amp;AO$1&amp;"!$B$2:$B$403"),0))</f>
        <v>24</v>
      </c>
      <c r="AP42" s="41">
        <f t="array" ref="AP42" ca="1">INDEX(INDIRECT("Sect"&amp;AP$1&amp;"!$C$2:$C$403"),MATCH($A42&amp;$B42,INDIRECT("Sect"&amp;AP$1&amp;"!$A$2:$A$403")&amp;INDIRECT("Sect"&amp;AP$1&amp;"!$B$2:$B$403"),0))</f>
        <v>24</v>
      </c>
      <c r="AQ42" s="41">
        <f t="array" ref="AQ42" ca="1">INDEX(INDIRECT("Sect"&amp;AQ$1&amp;"!$C$2:$C$403"),MATCH($A42&amp;$B42,INDIRECT("Sect"&amp;AQ$1&amp;"!$A$2:$A$403")&amp;INDIRECT("Sect"&amp;AQ$1&amp;"!$B$2:$B$403"),0))</f>
        <v>24</v>
      </c>
      <c r="AR42" s="41">
        <f t="array" ref="AR42" ca="1">INDEX(INDIRECT("Sect"&amp;AR$1&amp;"!$C$2:$C$403"),MATCH($A42&amp;$B42,INDIRECT("Sect"&amp;AR$1&amp;"!$A$2:$A$403")&amp;INDIRECT("Sect"&amp;AR$1&amp;"!$B$2:$B$403"),0))</f>
        <v>24</v>
      </c>
      <c r="AS42" s="41">
        <f t="array" ref="AS42" ca="1">INDEX(INDIRECT("Sect"&amp;AS$1&amp;"!$C$2:$C$403"),MATCH($A42&amp;$B42,INDIRECT("Sect"&amp;AS$1&amp;"!$A$2:$A$403")&amp;INDIRECT("Sect"&amp;AS$1&amp;"!$B$2:$B$403"),0))</f>
        <v>24</v>
      </c>
      <c r="AT42" s="41">
        <f t="array" ref="AT42" ca="1">INDEX(INDIRECT("Sect"&amp;AT$1&amp;"!$C$2:$C$403"),MATCH($A42&amp;$B42,INDIRECT("Sect"&amp;AT$1&amp;"!$A$2:$A$403")&amp;INDIRECT("Sect"&amp;AT$1&amp;"!$B$2:$B$403"),0))</f>
        <v>24</v>
      </c>
      <c r="AU42" s="41">
        <f t="array" ref="AU42" ca="1">INDEX(INDIRECT("Sect"&amp;AU$1&amp;"!$C$2:$C$403"),MATCH($A42&amp;$B42,INDIRECT("Sect"&amp;AU$1&amp;"!$A$2:$A$403")&amp;INDIRECT("Sect"&amp;AU$1&amp;"!$B$2:$B$403"),0))</f>
        <v>24</v>
      </c>
    </row>
    <row r="43" spans="1:47">
      <c r="A43" s="44" t="s">
        <v>225</v>
      </c>
      <c r="B43" t="s">
        <v>392</v>
      </c>
      <c r="C43" s="42">
        <v>24</v>
      </c>
      <c r="D43" t="s">
        <v>444</v>
      </c>
      <c r="E43" t="s">
        <v>361</v>
      </c>
      <c r="F43" t="s">
        <v>229</v>
      </c>
      <c r="G43" t="s">
        <v>433</v>
      </c>
      <c r="H43" t="s">
        <v>426</v>
      </c>
      <c r="I43" t="s">
        <v>245</v>
      </c>
      <c r="K43">
        <f t="array" ref="K43" ca="1">INDEX(INDIRECT("Sect"&amp;K$1&amp;"!$C$2:$C$403"),MATCH($A43&amp;$B43,INDIRECT("Sect"&amp;K$1&amp;"!$A$2:$A$403")&amp;INDIRECT("Sect"&amp;K$1&amp;"!$B$2:$B$403"),0))</f>
        <v>1</v>
      </c>
      <c r="L43">
        <f t="array" ref="L43" ca="1">INDEX(INDIRECT("Sect"&amp;L$1&amp;"!$C$2:$C$403"),MATCH($A43&amp;$B43,INDIRECT("Sect"&amp;L$1&amp;"!$A$2:$A$403")&amp;INDIRECT("Sect"&amp;L$1&amp;"!$B$2:$B$403"),0))</f>
        <v>4</v>
      </c>
      <c r="M43">
        <f t="array" ref="M43" ca="1">INDEX(INDIRECT("Sect"&amp;M$1&amp;"!$C$2:$C$403"),MATCH($A43&amp;$B43,INDIRECT("Sect"&amp;M$1&amp;"!$A$2:$A$403")&amp;INDIRECT("Sect"&amp;M$1&amp;"!$B$2:$B$403"),0))</f>
        <v>5</v>
      </c>
      <c r="N43">
        <f t="array" ref="N43" ca="1">INDEX(INDIRECT("Sect"&amp;N$1&amp;"!$C$2:$C$403"),MATCH($A43&amp;$B43,INDIRECT("Sect"&amp;N$1&amp;"!$A$2:$A$403")&amp;INDIRECT("Sect"&amp;N$1&amp;"!$B$2:$B$403"),0))</f>
        <v>11</v>
      </c>
      <c r="O43">
        <f t="array" ref="O43" ca="1">INDEX(INDIRECT("Sect"&amp;O$1&amp;"!$C$2:$C$403"),MATCH($A43&amp;$B43,INDIRECT("Sect"&amp;O$1&amp;"!$A$2:$A$403")&amp;INDIRECT("Sect"&amp;O$1&amp;"!$B$2:$B$403"),0))</f>
        <v>12</v>
      </c>
      <c r="P43">
        <f t="array" ref="P43" ca="1">INDEX(INDIRECT("Sect"&amp;P$1&amp;"!$C$2:$C$403"),MATCH($A43&amp;$B43,INDIRECT("Sect"&amp;P$1&amp;"!$A$2:$A$403")&amp;INDIRECT("Sect"&amp;P$1&amp;"!$B$2:$B$403"),0))</f>
        <v>17</v>
      </c>
      <c r="Q43">
        <f t="array" ref="Q43" ca="1">INDEX(INDIRECT("Sect"&amp;Q$1&amp;"!$C$2:$C$403"),MATCH($A43&amp;$B43,INDIRECT("Sect"&amp;Q$1&amp;"!$A$2:$A$403")&amp;INDIRECT("Sect"&amp;Q$1&amp;"!$B$2:$B$403"),0))</f>
        <v>16</v>
      </c>
      <c r="R43">
        <f t="array" ref="R43" ca="1">INDEX(INDIRECT("Sect"&amp;R$1&amp;"!$C$2:$C$403"),MATCH($A43&amp;$B43,INDIRECT("Sect"&amp;R$1&amp;"!$A$2:$A$403")&amp;INDIRECT("Sect"&amp;R$1&amp;"!$B$2:$B$403"),0))</f>
        <v>21</v>
      </c>
      <c r="S43" s="41">
        <f t="array" ref="S43" ca="1">INDEX(INDIRECT("Sect"&amp;S$1&amp;"!$C$2:$C$403"),MATCH($A43&amp;$B43,INDIRECT("Sect"&amp;S$1&amp;"!$A$2:$A$403")&amp;INDIRECT("Sect"&amp;S$1&amp;"!$B$2:$B$403"),0))</f>
        <v>24</v>
      </c>
      <c r="T43" s="41">
        <f t="array" ref="T43" ca="1">INDEX(INDIRECT("Sect"&amp;T$1&amp;"!$C$2:$C$403"),MATCH($A43&amp;$B43,INDIRECT("Sect"&amp;T$1&amp;"!$A$2:$A$403")&amp;INDIRECT("Sect"&amp;T$1&amp;"!$B$2:$B$403"),0))</f>
        <v>24</v>
      </c>
      <c r="U43" s="41">
        <f t="array" ref="U43" ca="1">INDEX(INDIRECT("Sect"&amp;U$1&amp;"!$C$2:$C$403"),MATCH($A43&amp;$B43,INDIRECT("Sect"&amp;U$1&amp;"!$A$2:$A$403")&amp;INDIRECT("Sect"&amp;U$1&amp;"!$B$2:$B$403"),0))</f>
        <v>24</v>
      </c>
      <c r="V43" s="41">
        <f t="array" ref="V43" ca="1">INDEX(INDIRECT("Sect"&amp;V$1&amp;"!$C$2:$C$403"),MATCH($A43&amp;$B43,INDIRECT("Sect"&amp;V$1&amp;"!$A$2:$A$403")&amp;INDIRECT("Sect"&amp;V$1&amp;"!$B$2:$B$403"),0))</f>
        <v>24</v>
      </c>
      <c r="W43" s="41">
        <f t="array" ref="W43" ca="1">INDEX(INDIRECT("Sect"&amp;W$1&amp;"!$C$2:$C$403"),MATCH($A43&amp;$B43,INDIRECT("Sect"&amp;W$1&amp;"!$A$2:$A$403")&amp;INDIRECT("Sect"&amp;W$1&amp;"!$B$2:$B$403"),0))</f>
        <v>24</v>
      </c>
      <c r="X43" s="41">
        <f t="array" ref="X43" ca="1">INDEX(INDIRECT("Sect"&amp;X$1&amp;"!$C$2:$C$403"),MATCH($A43&amp;$B43,INDIRECT("Sect"&amp;X$1&amp;"!$A$2:$A$403")&amp;INDIRECT("Sect"&amp;X$1&amp;"!$B$2:$B$403"),0))</f>
        <v>23</v>
      </c>
      <c r="Y43" s="41">
        <f t="array" ref="Y43" ca="1">INDEX(INDIRECT("Sect"&amp;Y$1&amp;"!$C$2:$C$403"),MATCH($A43&amp;$B43,INDIRECT("Sect"&amp;Y$1&amp;"!$A$2:$A$403")&amp;INDIRECT("Sect"&amp;Y$1&amp;"!$B$2:$B$403"),0))</f>
        <v>23</v>
      </c>
      <c r="Z43" s="41">
        <f t="array" ref="Z43" ca="1">INDEX(INDIRECT("Sect"&amp;Z$1&amp;"!$C$2:$C$403"),MATCH($A43&amp;$B43,INDIRECT("Sect"&amp;Z$1&amp;"!$A$2:$A$403")&amp;INDIRECT("Sect"&amp;Z$1&amp;"!$B$2:$B$403"),0))</f>
        <v>24</v>
      </c>
      <c r="AA43" s="41">
        <f t="array" ref="AA43" ca="1">INDEX(INDIRECT("Sect"&amp;AA$1&amp;"!$C$2:$C$403"),MATCH($A43&amp;$B43,INDIRECT("Sect"&amp;AA$1&amp;"!$A$2:$A$403")&amp;INDIRECT("Sect"&amp;AA$1&amp;"!$B$2:$B$403"),0))</f>
        <v>24</v>
      </c>
      <c r="AB43" s="41">
        <f t="array" ref="AB43" ca="1">INDEX(INDIRECT("Sect"&amp;AB$1&amp;"!$C$2:$C$403"),MATCH($A43&amp;$B43,INDIRECT("Sect"&amp;AB$1&amp;"!$A$2:$A$403")&amp;INDIRECT("Sect"&amp;AB$1&amp;"!$B$2:$B$403"),0))</f>
        <v>24</v>
      </c>
      <c r="AC43" s="41">
        <f t="array" ref="AC43" ca="1">INDEX(INDIRECT("Sect"&amp;AC$1&amp;"!$C$2:$C$403"),MATCH($A43&amp;$B43,INDIRECT("Sect"&amp;AC$1&amp;"!$A$2:$A$403")&amp;INDIRECT("Sect"&amp;AC$1&amp;"!$B$2:$B$403"),0))</f>
        <v>24</v>
      </c>
      <c r="AD43" s="41">
        <f t="array" ref="AD43" ca="1">INDEX(INDIRECT("Sect"&amp;AD$1&amp;"!$C$2:$C$403"),MATCH($A43&amp;$B43,INDIRECT("Sect"&amp;AD$1&amp;"!$A$2:$A$403")&amp;INDIRECT("Sect"&amp;AD$1&amp;"!$B$2:$B$403"),0))</f>
        <v>24</v>
      </c>
      <c r="AE43" s="41">
        <f t="array" ref="AE43" ca="1">INDEX(INDIRECT("Sect"&amp;AE$1&amp;"!$C$2:$C$403"),MATCH($A43&amp;$B43,INDIRECT("Sect"&amp;AE$1&amp;"!$A$2:$A$403")&amp;INDIRECT("Sect"&amp;AE$1&amp;"!$B$2:$B$403"),0))</f>
        <v>24</v>
      </c>
      <c r="AF43" s="41">
        <f t="array" ref="AF43" ca="1">INDEX(INDIRECT("Sect"&amp;AF$1&amp;"!$C$2:$C$403"),MATCH($A43&amp;$B43,INDIRECT("Sect"&amp;AF$1&amp;"!$A$2:$A$403")&amp;INDIRECT("Sect"&amp;AF$1&amp;"!$B$2:$B$403"),0))</f>
        <v>24</v>
      </c>
      <c r="AG43" s="41">
        <f t="array" ref="AG43" ca="1">INDEX(INDIRECT("Sect"&amp;AG$1&amp;"!$C$2:$C$403"),MATCH($A43&amp;$B43,INDIRECT("Sect"&amp;AG$1&amp;"!$A$2:$A$403")&amp;INDIRECT("Sect"&amp;AG$1&amp;"!$B$2:$B$403"),0))</f>
        <v>24</v>
      </c>
      <c r="AH43" s="41">
        <f t="array" ref="AH43" ca="1">INDEX(INDIRECT("Sect"&amp;AH$1&amp;"!$C$2:$C$403"),MATCH($A43&amp;$B43,INDIRECT("Sect"&amp;AH$1&amp;"!$A$2:$A$403")&amp;INDIRECT("Sect"&amp;AH$1&amp;"!$B$2:$B$403"),0))</f>
        <v>24</v>
      </c>
      <c r="AI43" s="41">
        <f t="array" ref="AI43" ca="1">INDEX(INDIRECT("Sect"&amp;AI$1&amp;"!$C$2:$C$403"),MATCH($A43&amp;$B43,INDIRECT("Sect"&amp;AI$1&amp;"!$A$2:$A$403")&amp;INDIRECT("Sect"&amp;AI$1&amp;"!$B$2:$B$403"),0))</f>
        <v>24</v>
      </c>
      <c r="AJ43" s="41">
        <f t="array" ref="AJ43" ca="1">INDEX(INDIRECT("Sect"&amp;AJ$1&amp;"!$C$2:$C$403"),MATCH($A43&amp;$B43,INDIRECT("Sect"&amp;AJ$1&amp;"!$A$2:$A$403")&amp;INDIRECT("Sect"&amp;AJ$1&amp;"!$B$2:$B$403"),0))</f>
        <v>24</v>
      </c>
      <c r="AK43" s="41">
        <f t="array" ref="AK43" ca="1">INDEX(INDIRECT("Sect"&amp;AK$1&amp;"!$C$2:$C$403"),MATCH($A43&amp;$B43,INDIRECT("Sect"&amp;AK$1&amp;"!$A$2:$A$403")&amp;INDIRECT("Sect"&amp;AK$1&amp;"!$B$2:$B$403"),0))</f>
        <v>24</v>
      </c>
      <c r="AL43" s="41">
        <f t="array" ref="AL43" ca="1">INDEX(INDIRECT("Sect"&amp;AL$1&amp;"!$C$2:$C$403"),MATCH($A43&amp;$B43,INDIRECT("Sect"&amp;AL$1&amp;"!$A$2:$A$403")&amp;INDIRECT("Sect"&amp;AL$1&amp;"!$B$2:$B$403"),0))</f>
        <v>24</v>
      </c>
      <c r="AM43" s="41">
        <f t="array" ref="AM43" ca="1">INDEX(INDIRECT("Sect"&amp;AM$1&amp;"!$C$2:$C$403"),MATCH($A43&amp;$B43,INDIRECT("Sect"&amp;AM$1&amp;"!$A$2:$A$403")&amp;INDIRECT("Sect"&amp;AM$1&amp;"!$B$2:$B$403"),0))</f>
        <v>24</v>
      </c>
      <c r="AN43" s="41">
        <f t="array" ref="AN43" ca="1">INDEX(INDIRECT("Sect"&amp;AN$1&amp;"!$C$2:$C$403"),MATCH($A43&amp;$B43,INDIRECT("Sect"&amp;AN$1&amp;"!$A$2:$A$403")&amp;INDIRECT("Sect"&amp;AN$1&amp;"!$B$2:$B$403"),0))</f>
        <v>24</v>
      </c>
      <c r="AO43" s="41">
        <f t="array" ref="AO43" ca="1">INDEX(INDIRECT("Sect"&amp;AO$1&amp;"!$C$2:$C$403"),MATCH($A43&amp;$B43,INDIRECT("Sect"&amp;AO$1&amp;"!$A$2:$A$403")&amp;INDIRECT("Sect"&amp;AO$1&amp;"!$B$2:$B$403"),0))</f>
        <v>24</v>
      </c>
      <c r="AP43" s="41">
        <f t="array" ref="AP43" ca="1">INDEX(INDIRECT("Sect"&amp;AP$1&amp;"!$C$2:$C$403"),MATCH($A43&amp;$B43,INDIRECT("Sect"&amp;AP$1&amp;"!$A$2:$A$403")&amp;INDIRECT("Sect"&amp;AP$1&amp;"!$B$2:$B$403"),0))</f>
        <v>24</v>
      </c>
      <c r="AQ43" s="41">
        <f t="array" ref="AQ43" ca="1">INDEX(INDIRECT("Sect"&amp;AQ$1&amp;"!$C$2:$C$403"),MATCH($A43&amp;$B43,INDIRECT("Sect"&amp;AQ$1&amp;"!$A$2:$A$403")&amp;INDIRECT("Sect"&amp;AQ$1&amp;"!$B$2:$B$403"),0))</f>
        <v>24</v>
      </c>
      <c r="AR43" s="41">
        <f t="array" ref="AR43" ca="1">INDEX(INDIRECT("Sect"&amp;AR$1&amp;"!$C$2:$C$403"),MATCH($A43&amp;$B43,INDIRECT("Sect"&amp;AR$1&amp;"!$A$2:$A$403")&amp;INDIRECT("Sect"&amp;AR$1&amp;"!$B$2:$B$403"),0))</f>
        <v>24</v>
      </c>
      <c r="AS43" s="41">
        <f t="array" ref="AS43" ca="1">INDEX(INDIRECT("Sect"&amp;AS$1&amp;"!$C$2:$C$403"),MATCH($A43&amp;$B43,INDIRECT("Sect"&amp;AS$1&amp;"!$A$2:$A$403")&amp;INDIRECT("Sect"&amp;AS$1&amp;"!$B$2:$B$403"),0))</f>
        <v>24</v>
      </c>
      <c r="AT43" s="41">
        <f t="array" ref="AT43" ca="1">INDEX(INDIRECT("Sect"&amp;AT$1&amp;"!$C$2:$C$403"),MATCH($A43&amp;$B43,INDIRECT("Sect"&amp;AT$1&amp;"!$A$2:$A$403")&amp;INDIRECT("Sect"&amp;AT$1&amp;"!$B$2:$B$403"),0))</f>
        <v>24</v>
      </c>
      <c r="AU43" s="41">
        <f t="array" ref="AU43" ca="1">INDEX(INDIRECT("Sect"&amp;AU$1&amp;"!$C$2:$C$403"),MATCH($A43&amp;$B43,INDIRECT("Sect"&amp;AU$1&amp;"!$A$2:$A$403")&amp;INDIRECT("Sect"&amp;AU$1&amp;"!$B$2:$B$403"),0))</f>
        <v>24</v>
      </c>
    </row>
    <row r="44" spans="1:47">
      <c r="A44" s="44" t="s">
        <v>225</v>
      </c>
      <c r="B44" t="s">
        <v>394</v>
      </c>
      <c r="C44" s="42">
        <v>24</v>
      </c>
      <c r="D44" t="s">
        <v>228</v>
      </c>
      <c r="E44" t="s">
        <v>361</v>
      </c>
      <c r="F44" t="s">
        <v>230</v>
      </c>
      <c r="G44" t="s">
        <v>425</v>
      </c>
      <c r="H44" t="s">
        <v>426</v>
      </c>
      <c r="I44" t="s">
        <v>246</v>
      </c>
      <c r="K44">
        <f t="array" ref="K44" ca="1">INDEX(INDIRECT("Sect"&amp;K$1&amp;"!$C$2:$C$403"),MATCH($A44&amp;$B44,INDIRECT("Sect"&amp;K$1&amp;"!$A$2:$A$403")&amp;INDIRECT("Sect"&amp;K$1&amp;"!$B$2:$B$403"),0))</f>
        <v>2</v>
      </c>
      <c r="L44">
        <f t="array" ref="L44" ca="1">INDEX(INDIRECT("Sect"&amp;L$1&amp;"!$C$2:$C$403"),MATCH($A44&amp;$B44,INDIRECT("Sect"&amp;L$1&amp;"!$A$2:$A$403")&amp;INDIRECT("Sect"&amp;L$1&amp;"!$B$2:$B$403"),0))</f>
        <v>13</v>
      </c>
      <c r="M44">
        <f t="array" ref="M44" ca="1">INDEX(INDIRECT("Sect"&amp;M$1&amp;"!$C$2:$C$403"),MATCH($A44&amp;$B44,INDIRECT("Sect"&amp;M$1&amp;"!$A$2:$A$403")&amp;INDIRECT("Sect"&amp;M$1&amp;"!$B$2:$B$403"),0))</f>
        <v>18</v>
      </c>
      <c r="N44">
        <f t="array" ref="N44" ca="1">INDEX(INDIRECT("Sect"&amp;N$1&amp;"!$C$2:$C$403"),MATCH($A44&amp;$B44,INDIRECT("Sect"&amp;N$1&amp;"!$A$2:$A$403")&amp;INDIRECT("Sect"&amp;N$1&amp;"!$B$2:$B$403"),0))</f>
        <v>24</v>
      </c>
      <c r="O44">
        <f t="array" ref="O44" ca="1">INDEX(INDIRECT("Sect"&amp;O$1&amp;"!$C$2:$C$403"),MATCH($A44&amp;$B44,INDIRECT("Sect"&amp;O$1&amp;"!$A$2:$A$403")&amp;INDIRECT("Sect"&amp;O$1&amp;"!$B$2:$B$403"),0))</f>
        <v>23</v>
      </c>
      <c r="P44">
        <f t="array" ref="P44" ca="1">INDEX(INDIRECT("Sect"&amp;P$1&amp;"!$C$2:$C$403"),MATCH($A44&amp;$B44,INDIRECT("Sect"&amp;P$1&amp;"!$A$2:$A$403")&amp;INDIRECT("Sect"&amp;P$1&amp;"!$B$2:$B$403"),0))</f>
        <v>24</v>
      </c>
      <c r="Q44">
        <f t="array" ref="Q44" ca="1">INDEX(INDIRECT("Sect"&amp;Q$1&amp;"!$C$2:$C$403"),MATCH($A44&amp;$B44,INDIRECT("Sect"&amp;Q$1&amp;"!$A$2:$A$403")&amp;INDIRECT("Sect"&amp;Q$1&amp;"!$B$2:$B$403"),0))</f>
        <v>24</v>
      </c>
      <c r="R44">
        <f t="array" ref="R44" ca="1">INDEX(INDIRECT("Sect"&amp;R$1&amp;"!$C$2:$C$403"),MATCH($A44&amp;$B44,INDIRECT("Sect"&amp;R$1&amp;"!$A$2:$A$403")&amp;INDIRECT("Sect"&amp;R$1&amp;"!$B$2:$B$403"),0))</f>
        <v>24</v>
      </c>
      <c r="S44" s="41">
        <f t="array" ref="S44" ca="1">INDEX(INDIRECT("Sect"&amp;S$1&amp;"!$C$2:$C$403"),MATCH($A44&amp;$B44,INDIRECT("Sect"&amp;S$1&amp;"!$A$2:$A$403")&amp;INDIRECT("Sect"&amp;S$1&amp;"!$B$2:$B$403"),0))</f>
        <v>24</v>
      </c>
      <c r="T44" s="41">
        <f t="array" ref="T44" ca="1">INDEX(INDIRECT("Sect"&amp;T$1&amp;"!$C$2:$C$403"),MATCH($A44&amp;$B44,INDIRECT("Sect"&amp;T$1&amp;"!$A$2:$A$403")&amp;INDIRECT("Sect"&amp;T$1&amp;"!$B$2:$B$403"),0))</f>
        <v>24</v>
      </c>
      <c r="U44" s="41">
        <f t="array" ref="U44" ca="1">INDEX(INDIRECT("Sect"&amp;U$1&amp;"!$C$2:$C$403"),MATCH($A44&amp;$B44,INDIRECT("Sect"&amp;U$1&amp;"!$A$2:$A$403")&amp;INDIRECT("Sect"&amp;U$1&amp;"!$B$2:$B$403"),0))</f>
        <v>24</v>
      </c>
      <c r="V44" s="41">
        <f t="array" ref="V44" ca="1">INDEX(INDIRECT("Sect"&amp;V$1&amp;"!$C$2:$C$403"),MATCH($A44&amp;$B44,INDIRECT("Sect"&amp;V$1&amp;"!$A$2:$A$403")&amp;INDIRECT("Sect"&amp;V$1&amp;"!$B$2:$B$403"),0))</f>
        <v>24</v>
      </c>
      <c r="W44" s="41">
        <f t="array" ref="W44" ca="1">INDEX(INDIRECT("Sect"&amp;W$1&amp;"!$C$2:$C$403"),MATCH($A44&amp;$B44,INDIRECT("Sect"&amp;W$1&amp;"!$A$2:$A$403")&amp;INDIRECT("Sect"&amp;W$1&amp;"!$B$2:$B$403"),0))</f>
        <v>23</v>
      </c>
      <c r="X44" s="41">
        <f t="array" ref="X44" ca="1">INDEX(INDIRECT("Sect"&amp;X$1&amp;"!$C$2:$C$403"),MATCH($A44&amp;$B44,INDIRECT("Sect"&amp;X$1&amp;"!$A$2:$A$403")&amp;INDIRECT("Sect"&amp;X$1&amp;"!$B$2:$B$403"),0))</f>
        <v>24</v>
      </c>
      <c r="Y44" s="41">
        <f t="array" ref="Y44" ca="1">INDEX(INDIRECT("Sect"&amp;Y$1&amp;"!$C$2:$C$403"),MATCH($A44&amp;$B44,INDIRECT("Sect"&amp;Y$1&amp;"!$A$2:$A$403")&amp;INDIRECT("Sect"&amp;Y$1&amp;"!$B$2:$B$403"),0))</f>
        <v>24</v>
      </c>
      <c r="Z44" s="41">
        <f t="array" ref="Z44" ca="1">INDEX(INDIRECT("Sect"&amp;Z$1&amp;"!$C$2:$C$403"),MATCH($A44&amp;$B44,INDIRECT("Sect"&amp;Z$1&amp;"!$A$2:$A$403")&amp;INDIRECT("Sect"&amp;Z$1&amp;"!$B$2:$B$403"),0))</f>
        <v>23</v>
      </c>
      <c r="AA44" s="41">
        <f t="array" ref="AA44" ca="1">INDEX(INDIRECT("Sect"&amp;AA$1&amp;"!$C$2:$C$403"),MATCH($A44&amp;$B44,INDIRECT("Sect"&amp;AA$1&amp;"!$A$2:$A$403")&amp;INDIRECT("Sect"&amp;AA$1&amp;"!$B$2:$B$403"),0))</f>
        <v>24</v>
      </c>
      <c r="AB44" s="41">
        <f t="array" ref="AB44" ca="1">INDEX(INDIRECT("Sect"&amp;AB$1&amp;"!$C$2:$C$403"),MATCH($A44&amp;$B44,INDIRECT("Sect"&amp;AB$1&amp;"!$A$2:$A$403")&amp;INDIRECT("Sect"&amp;AB$1&amp;"!$B$2:$B$403"),0))</f>
        <v>24</v>
      </c>
      <c r="AC44" s="41">
        <f t="array" ref="AC44" ca="1">INDEX(INDIRECT("Sect"&amp;AC$1&amp;"!$C$2:$C$403"),MATCH($A44&amp;$B44,INDIRECT("Sect"&amp;AC$1&amp;"!$A$2:$A$403")&amp;INDIRECT("Sect"&amp;AC$1&amp;"!$B$2:$B$403"),0))</f>
        <v>24</v>
      </c>
      <c r="AD44" s="41">
        <f t="array" ref="AD44" ca="1">INDEX(INDIRECT("Sect"&amp;AD$1&amp;"!$C$2:$C$403"),MATCH($A44&amp;$B44,INDIRECT("Sect"&amp;AD$1&amp;"!$A$2:$A$403")&amp;INDIRECT("Sect"&amp;AD$1&amp;"!$B$2:$B$403"),0))</f>
        <v>24</v>
      </c>
      <c r="AE44" s="41">
        <f t="array" ref="AE44" ca="1">INDEX(INDIRECT("Sect"&amp;AE$1&amp;"!$C$2:$C$403"),MATCH($A44&amp;$B44,INDIRECT("Sect"&amp;AE$1&amp;"!$A$2:$A$403")&amp;INDIRECT("Sect"&amp;AE$1&amp;"!$B$2:$B$403"),0))</f>
        <v>23</v>
      </c>
      <c r="AF44" s="41">
        <f t="array" ref="AF44" ca="1">INDEX(INDIRECT("Sect"&amp;AF$1&amp;"!$C$2:$C$403"),MATCH($A44&amp;$B44,INDIRECT("Sect"&amp;AF$1&amp;"!$A$2:$A$403")&amp;INDIRECT("Sect"&amp;AF$1&amp;"!$B$2:$B$403"),0))</f>
        <v>23</v>
      </c>
      <c r="AG44" s="41">
        <f t="array" ref="AG44" ca="1">INDEX(INDIRECT("Sect"&amp;AG$1&amp;"!$C$2:$C$403"),MATCH($A44&amp;$B44,INDIRECT("Sect"&amp;AG$1&amp;"!$A$2:$A$403")&amp;INDIRECT("Sect"&amp;AG$1&amp;"!$B$2:$B$403"),0))</f>
        <v>24</v>
      </c>
      <c r="AH44" s="41">
        <f t="array" ref="AH44" ca="1">INDEX(INDIRECT("Sect"&amp;AH$1&amp;"!$C$2:$C$403"),MATCH($A44&amp;$B44,INDIRECT("Sect"&amp;AH$1&amp;"!$A$2:$A$403")&amp;INDIRECT("Sect"&amp;AH$1&amp;"!$B$2:$B$403"),0))</f>
        <v>24</v>
      </c>
      <c r="AI44" s="41">
        <f t="array" ref="AI44" ca="1">INDEX(INDIRECT("Sect"&amp;AI$1&amp;"!$C$2:$C$403"),MATCH($A44&amp;$B44,INDIRECT("Sect"&amp;AI$1&amp;"!$A$2:$A$403")&amp;INDIRECT("Sect"&amp;AI$1&amp;"!$B$2:$B$403"),0))</f>
        <v>24</v>
      </c>
      <c r="AJ44" s="41">
        <f t="array" ref="AJ44" ca="1">INDEX(INDIRECT("Sect"&amp;AJ$1&amp;"!$C$2:$C$403"),MATCH($A44&amp;$B44,INDIRECT("Sect"&amp;AJ$1&amp;"!$A$2:$A$403")&amp;INDIRECT("Sect"&amp;AJ$1&amp;"!$B$2:$B$403"),0))</f>
        <v>24</v>
      </c>
      <c r="AK44" s="41">
        <f t="array" ref="AK44" ca="1">INDEX(INDIRECT("Sect"&amp;AK$1&amp;"!$C$2:$C$403"),MATCH($A44&amp;$B44,INDIRECT("Sect"&amp;AK$1&amp;"!$A$2:$A$403")&amp;INDIRECT("Sect"&amp;AK$1&amp;"!$B$2:$B$403"),0))</f>
        <v>23</v>
      </c>
      <c r="AL44" s="41">
        <f t="array" ref="AL44" ca="1">INDEX(INDIRECT("Sect"&amp;AL$1&amp;"!$C$2:$C$403"),MATCH($A44&amp;$B44,INDIRECT("Sect"&amp;AL$1&amp;"!$A$2:$A$403")&amp;INDIRECT("Sect"&amp;AL$1&amp;"!$B$2:$B$403"),0))</f>
        <v>24</v>
      </c>
      <c r="AM44" s="41">
        <f t="array" ref="AM44" ca="1">INDEX(INDIRECT("Sect"&amp;AM$1&amp;"!$C$2:$C$403"),MATCH($A44&amp;$B44,INDIRECT("Sect"&amp;AM$1&amp;"!$A$2:$A$403")&amp;INDIRECT("Sect"&amp;AM$1&amp;"!$B$2:$B$403"),0))</f>
        <v>24</v>
      </c>
      <c r="AN44" s="41">
        <f t="array" ref="AN44" ca="1">INDEX(INDIRECT("Sect"&amp;AN$1&amp;"!$C$2:$C$403"),MATCH($A44&amp;$B44,INDIRECT("Sect"&amp;AN$1&amp;"!$A$2:$A$403")&amp;INDIRECT("Sect"&amp;AN$1&amp;"!$B$2:$B$403"),0))</f>
        <v>24</v>
      </c>
      <c r="AO44" s="41">
        <f t="array" ref="AO44" ca="1">INDEX(INDIRECT("Sect"&amp;AO$1&amp;"!$C$2:$C$403"),MATCH($A44&amp;$B44,INDIRECT("Sect"&amp;AO$1&amp;"!$A$2:$A$403")&amp;INDIRECT("Sect"&amp;AO$1&amp;"!$B$2:$B$403"),0))</f>
        <v>24</v>
      </c>
      <c r="AP44" s="41">
        <f t="array" ref="AP44" ca="1">INDEX(INDIRECT("Sect"&amp;AP$1&amp;"!$C$2:$C$403"),MATCH($A44&amp;$B44,INDIRECT("Sect"&amp;AP$1&amp;"!$A$2:$A$403")&amp;INDIRECT("Sect"&amp;AP$1&amp;"!$B$2:$B$403"),0))</f>
        <v>24</v>
      </c>
      <c r="AQ44" s="41">
        <f t="array" ref="AQ44" ca="1">INDEX(INDIRECT("Sect"&amp;AQ$1&amp;"!$C$2:$C$403"),MATCH($A44&amp;$B44,INDIRECT("Sect"&amp;AQ$1&amp;"!$A$2:$A$403")&amp;INDIRECT("Sect"&amp;AQ$1&amp;"!$B$2:$B$403"),0))</f>
        <v>23</v>
      </c>
      <c r="AR44" s="41">
        <f t="array" ref="AR44" ca="1">INDEX(INDIRECT("Sect"&amp;AR$1&amp;"!$C$2:$C$403"),MATCH($A44&amp;$B44,INDIRECT("Sect"&amp;AR$1&amp;"!$A$2:$A$403")&amp;INDIRECT("Sect"&amp;AR$1&amp;"!$B$2:$B$403"),0))</f>
        <v>24</v>
      </c>
      <c r="AS44" s="41">
        <f t="array" ref="AS44" ca="1">INDEX(INDIRECT("Sect"&amp;AS$1&amp;"!$C$2:$C$403"),MATCH($A44&amp;$B44,INDIRECT("Sect"&amp;AS$1&amp;"!$A$2:$A$403")&amp;INDIRECT("Sect"&amp;AS$1&amp;"!$B$2:$B$403"),0))</f>
        <v>24</v>
      </c>
      <c r="AT44" s="41">
        <f t="array" ref="AT44" ca="1">INDEX(INDIRECT("Sect"&amp;AT$1&amp;"!$C$2:$C$403"),MATCH($A44&amp;$B44,INDIRECT("Sect"&amp;AT$1&amp;"!$A$2:$A$403")&amp;INDIRECT("Sect"&amp;AT$1&amp;"!$B$2:$B$403"),0))</f>
        <v>23</v>
      </c>
      <c r="AU44" s="41">
        <f t="array" ref="AU44" ca="1">INDEX(INDIRECT("Sect"&amp;AU$1&amp;"!$C$2:$C$403"),MATCH($A44&amp;$B44,INDIRECT("Sect"&amp;AU$1&amp;"!$A$2:$A$403")&amp;INDIRECT("Sect"&amp;AU$1&amp;"!$B$2:$B$403"),0))</f>
        <v>23</v>
      </c>
    </row>
    <row r="45" spans="1:47">
      <c r="A45" s="44" t="s">
        <v>225</v>
      </c>
      <c r="B45" t="s">
        <v>437</v>
      </c>
      <c r="C45" s="42">
        <v>24</v>
      </c>
      <c r="D45" t="s">
        <v>371</v>
      </c>
      <c r="E45" t="s">
        <v>361</v>
      </c>
      <c r="F45" t="s">
        <v>230</v>
      </c>
      <c r="G45" t="s">
        <v>421</v>
      </c>
      <c r="H45" t="s">
        <v>422</v>
      </c>
      <c r="I45" t="s">
        <v>195</v>
      </c>
      <c r="K45">
        <f t="array" ref="K45" ca="1">INDEX(INDIRECT("Sect"&amp;K$1&amp;"!$C$2:$C$403"),MATCH($A45&amp;$B45,INDIRECT("Sect"&amp;K$1&amp;"!$A$2:$A$403")&amp;INDIRECT("Sect"&amp;K$1&amp;"!$B$2:$B$403"),0))</f>
        <v>1</v>
      </c>
      <c r="L45">
        <f t="array" ref="L45" ca="1">INDEX(INDIRECT("Sect"&amp;L$1&amp;"!$C$2:$C$403"),MATCH($A45&amp;$B45,INDIRECT("Sect"&amp;L$1&amp;"!$A$2:$A$403")&amp;INDIRECT("Sect"&amp;L$1&amp;"!$B$2:$B$403"),0))</f>
        <v>13</v>
      </c>
      <c r="M45">
        <f t="array" ref="M45" ca="1">INDEX(INDIRECT("Sect"&amp;M$1&amp;"!$C$2:$C$403"),MATCH($A45&amp;$B45,INDIRECT("Sect"&amp;M$1&amp;"!$A$2:$A$403")&amp;INDIRECT("Sect"&amp;M$1&amp;"!$B$2:$B$403"),0))</f>
        <v>19</v>
      </c>
      <c r="N45">
        <f t="array" ref="N45" ca="1">INDEX(INDIRECT("Sect"&amp;N$1&amp;"!$C$2:$C$403"),MATCH($A45&amp;$B45,INDIRECT("Sect"&amp;N$1&amp;"!$A$2:$A$403")&amp;INDIRECT("Sect"&amp;N$1&amp;"!$B$2:$B$403"),0))</f>
        <v>24</v>
      </c>
      <c r="O45">
        <f t="array" ref="O45" ca="1">INDEX(INDIRECT("Sect"&amp;O$1&amp;"!$C$2:$C$403"),MATCH($A45&amp;$B45,INDIRECT("Sect"&amp;O$1&amp;"!$A$2:$A$403")&amp;INDIRECT("Sect"&amp;O$1&amp;"!$B$2:$B$403"),0))</f>
        <v>24</v>
      </c>
      <c r="P45">
        <f t="array" ref="P45" ca="1">INDEX(INDIRECT("Sect"&amp;P$1&amp;"!$C$2:$C$403"),MATCH($A45&amp;$B45,INDIRECT("Sect"&amp;P$1&amp;"!$A$2:$A$403")&amp;INDIRECT("Sect"&amp;P$1&amp;"!$B$2:$B$403"),0))</f>
        <v>24</v>
      </c>
      <c r="Q45">
        <f t="array" ref="Q45" ca="1">INDEX(INDIRECT("Sect"&amp;Q$1&amp;"!$C$2:$C$403"),MATCH($A45&amp;$B45,INDIRECT("Sect"&amp;Q$1&amp;"!$A$2:$A$403")&amp;INDIRECT("Sect"&amp;Q$1&amp;"!$B$2:$B$403"),0))</f>
        <v>24</v>
      </c>
      <c r="R45">
        <f t="array" ref="R45" ca="1">INDEX(INDIRECT("Sect"&amp;R$1&amp;"!$C$2:$C$403"),MATCH($A45&amp;$B45,INDIRECT("Sect"&amp;R$1&amp;"!$A$2:$A$403")&amp;INDIRECT("Sect"&amp;R$1&amp;"!$B$2:$B$403"),0))</f>
        <v>24</v>
      </c>
      <c r="S45" s="41">
        <f t="array" ref="S45" ca="1">INDEX(INDIRECT("Sect"&amp;S$1&amp;"!$C$2:$C$403"),MATCH($A45&amp;$B45,INDIRECT("Sect"&amp;S$1&amp;"!$A$2:$A$403")&amp;INDIRECT("Sect"&amp;S$1&amp;"!$B$2:$B$403"),0))</f>
        <v>24</v>
      </c>
      <c r="T45" s="41">
        <f t="array" ref="T45" ca="1">INDEX(INDIRECT("Sect"&amp;T$1&amp;"!$C$2:$C$403"),MATCH($A45&amp;$B45,INDIRECT("Sect"&amp;T$1&amp;"!$A$2:$A$403")&amp;INDIRECT("Sect"&amp;T$1&amp;"!$B$2:$B$403"),0))</f>
        <v>24</v>
      </c>
      <c r="U45" s="41">
        <f t="array" ref="U45" ca="1">INDEX(INDIRECT("Sect"&amp;U$1&amp;"!$C$2:$C$403"),MATCH($A45&amp;$B45,INDIRECT("Sect"&amp;U$1&amp;"!$A$2:$A$403")&amp;INDIRECT("Sect"&amp;U$1&amp;"!$B$2:$B$403"),0))</f>
        <v>24</v>
      </c>
      <c r="V45" s="41">
        <f t="array" ref="V45" ca="1">INDEX(INDIRECT("Sect"&amp;V$1&amp;"!$C$2:$C$403"),MATCH($A45&amp;$B45,INDIRECT("Sect"&amp;V$1&amp;"!$A$2:$A$403")&amp;INDIRECT("Sect"&amp;V$1&amp;"!$B$2:$B$403"),0))</f>
        <v>24</v>
      </c>
      <c r="W45" s="41">
        <f t="array" ref="W45" ca="1">INDEX(INDIRECT("Sect"&amp;W$1&amp;"!$C$2:$C$403"),MATCH($A45&amp;$B45,INDIRECT("Sect"&amp;W$1&amp;"!$A$2:$A$403")&amp;INDIRECT("Sect"&amp;W$1&amp;"!$B$2:$B$403"),0))</f>
        <v>24</v>
      </c>
      <c r="X45" s="41">
        <f t="array" ref="X45" ca="1">INDEX(INDIRECT("Sect"&amp;X$1&amp;"!$C$2:$C$403"),MATCH($A45&amp;$B45,INDIRECT("Sect"&amp;X$1&amp;"!$A$2:$A$403")&amp;INDIRECT("Sect"&amp;X$1&amp;"!$B$2:$B$403"),0))</f>
        <v>24</v>
      </c>
      <c r="Y45" s="41">
        <f t="array" ref="Y45" ca="1">INDEX(INDIRECT("Sect"&amp;Y$1&amp;"!$C$2:$C$403"),MATCH($A45&amp;$B45,INDIRECT("Sect"&amp;Y$1&amp;"!$A$2:$A$403")&amp;INDIRECT("Sect"&amp;Y$1&amp;"!$B$2:$B$403"),0))</f>
        <v>24</v>
      </c>
      <c r="Z45" s="41">
        <f t="array" ref="Z45" ca="1">INDEX(INDIRECT("Sect"&amp;Z$1&amp;"!$C$2:$C$403"),MATCH($A45&amp;$B45,INDIRECT("Sect"&amp;Z$1&amp;"!$A$2:$A$403")&amp;INDIRECT("Sect"&amp;Z$1&amp;"!$B$2:$B$403"),0))</f>
        <v>24</v>
      </c>
      <c r="AA45" s="41">
        <f t="array" ref="AA45" ca="1">INDEX(INDIRECT("Sect"&amp;AA$1&amp;"!$C$2:$C$403"),MATCH($A45&amp;$B45,INDIRECT("Sect"&amp;AA$1&amp;"!$A$2:$A$403")&amp;INDIRECT("Sect"&amp;AA$1&amp;"!$B$2:$B$403"),0))</f>
        <v>24</v>
      </c>
      <c r="AB45" s="41">
        <f t="array" ref="AB45" ca="1">INDEX(INDIRECT("Sect"&amp;AB$1&amp;"!$C$2:$C$403"),MATCH($A45&amp;$B45,INDIRECT("Sect"&amp;AB$1&amp;"!$A$2:$A$403")&amp;INDIRECT("Sect"&amp;AB$1&amp;"!$B$2:$B$403"),0))</f>
        <v>24</v>
      </c>
      <c r="AC45" s="41">
        <f t="array" ref="AC45" ca="1">INDEX(INDIRECT("Sect"&amp;AC$1&amp;"!$C$2:$C$403"),MATCH($A45&amp;$B45,INDIRECT("Sect"&amp;AC$1&amp;"!$A$2:$A$403")&amp;INDIRECT("Sect"&amp;AC$1&amp;"!$B$2:$B$403"),0))</f>
        <v>24</v>
      </c>
      <c r="AD45" s="41">
        <f t="array" ref="AD45" ca="1">INDEX(INDIRECT("Sect"&amp;AD$1&amp;"!$C$2:$C$403"),MATCH($A45&amp;$B45,INDIRECT("Sect"&amp;AD$1&amp;"!$A$2:$A$403")&amp;INDIRECT("Sect"&amp;AD$1&amp;"!$B$2:$B$403"),0))</f>
        <v>24</v>
      </c>
      <c r="AE45" s="41">
        <f t="array" ref="AE45" ca="1">INDEX(INDIRECT("Sect"&amp;AE$1&amp;"!$C$2:$C$403"),MATCH($A45&amp;$B45,INDIRECT("Sect"&amp;AE$1&amp;"!$A$2:$A$403")&amp;INDIRECT("Sect"&amp;AE$1&amp;"!$B$2:$B$403"),0))</f>
        <v>23</v>
      </c>
      <c r="AF45" s="41">
        <f t="array" ref="AF45" ca="1">INDEX(INDIRECT("Sect"&amp;AF$1&amp;"!$C$2:$C$403"),MATCH($A45&amp;$B45,INDIRECT("Sect"&amp;AF$1&amp;"!$A$2:$A$403")&amp;INDIRECT("Sect"&amp;AF$1&amp;"!$B$2:$B$403"),0))</f>
        <v>23</v>
      </c>
      <c r="AG45" s="41">
        <f t="array" ref="AG45" ca="1">INDEX(INDIRECT("Sect"&amp;AG$1&amp;"!$C$2:$C$403"),MATCH($A45&amp;$B45,INDIRECT("Sect"&amp;AG$1&amp;"!$A$2:$A$403")&amp;INDIRECT("Sect"&amp;AG$1&amp;"!$B$2:$B$403"),0))</f>
        <v>24</v>
      </c>
      <c r="AH45" s="41">
        <f t="array" ref="AH45" ca="1">INDEX(INDIRECT("Sect"&amp;AH$1&amp;"!$C$2:$C$403"),MATCH($A45&amp;$B45,INDIRECT("Sect"&amp;AH$1&amp;"!$A$2:$A$403")&amp;INDIRECT("Sect"&amp;AH$1&amp;"!$B$2:$B$403"),0))</f>
        <v>24</v>
      </c>
      <c r="AI45" s="41">
        <f t="array" ref="AI45" ca="1">INDEX(INDIRECT("Sect"&amp;AI$1&amp;"!$C$2:$C$403"),MATCH($A45&amp;$B45,INDIRECT("Sect"&amp;AI$1&amp;"!$A$2:$A$403")&amp;INDIRECT("Sect"&amp;AI$1&amp;"!$B$2:$B$403"),0))</f>
        <v>24</v>
      </c>
      <c r="AJ45" s="41">
        <f t="array" ref="AJ45" ca="1">INDEX(INDIRECT("Sect"&amp;AJ$1&amp;"!$C$2:$C$403"),MATCH($A45&amp;$B45,INDIRECT("Sect"&amp;AJ$1&amp;"!$A$2:$A$403")&amp;INDIRECT("Sect"&amp;AJ$1&amp;"!$B$2:$B$403"),0))</f>
        <v>24</v>
      </c>
      <c r="AK45" s="41">
        <f t="array" ref="AK45" ca="1">INDEX(INDIRECT("Sect"&amp;AK$1&amp;"!$C$2:$C$403"),MATCH($A45&amp;$B45,INDIRECT("Sect"&amp;AK$1&amp;"!$A$2:$A$403")&amp;INDIRECT("Sect"&amp;AK$1&amp;"!$B$2:$B$403"),0))</f>
        <v>24</v>
      </c>
      <c r="AL45" s="41">
        <f t="array" ref="AL45" ca="1">INDEX(INDIRECT("Sect"&amp;AL$1&amp;"!$C$2:$C$403"),MATCH($A45&amp;$B45,INDIRECT("Sect"&amp;AL$1&amp;"!$A$2:$A$403")&amp;INDIRECT("Sect"&amp;AL$1&amp;"!$B$2:$B$403"),0))</f>
        <v>24</v>
      </c>
      <c r="AM45" s="41">
        <f t="array" ref="AM45" ca="1">INDEX(INDIRECT("Sect"&amp;AM$1&amp;"!$C$2:$C$403"),MATCH($A45&amp;$B45,INDIRECT("Sect"&amp;AM$1&amp;"!$A$2:$A$403")&amp;INDIRECT("Sect"&amp;AM$1&amp;"!$B$2:$B$403"),0))</f>
        <v>24</v>
      </c>
      <c r="AN45" s="41">
        <f t="array" ref="AN45" ca="1">INDEX(INDIRECT("Sect"&amp;AN$1&amp;"!$C$2:$C$403"),MATCH($A45&amp;$B45,INDIRECT("Sect"&amp;AN$1&amp;"!$A$2:$A$403")&amp;INDIRECT("Sect"&amp;AN$1&amp;"!$B$2:$B$403"),0))</f>
        <v>24</v>
      </c>
      <c r="AO45" s="41">
        <f t="array" ref="AO45" ca="1">INDEX(INDIRECT("Sect"&amp;AO$1&amp;"!$C$2:$C$403"),MATCH($A45&amp;$B45,INDIRECT("Sect"&amp;AO$1&amp;"!$A$2:$A$403")&amp;INDIRECT("Sect"&amp;AO$1&amp;"!$B$2:$B$403"),0))</f>
        <v>24</v>
      </c>
      <c r="AP45" s="41">
        <f t="array" ref="AP45" ca="1">INDEX(INDIRECT("Sect"&amp;AP$1&amp;"!$C$2:$C$403"),MATCH($A45&amp;$B45,INDIRECT("Sect"&amp;AP$1&amp;"!$A$2:$A$403")&amp;INDIRECT("Sect"&amp;AP$1&amp;"!$B$2:$B$403"),0))</f>
        <v>24</v>
      </c>
      <c r="AQ45" s="41">
        <f t="array" ref="AQ45" ca="1">INDEX(INDIRECT("Sect"&amp;AQ$1&amp;"!$C$2:$C$403"),MATCH($A45&amp;$B45,INDIRECT("Sect"&amp;AQ$1&amp;"!$A$2:$A$403")&amp;INDIRECT("Sect"&amp;AQ$1&amp;"!$B$2:$B$403"),0))</f>
        <v>24</v>
      </c>
      <c r="AR45" s="41">
        <f t="array" ref="AR45" ca="1">INDEX(INDIRECT("Sect"&amp;AR$1&amp;"!$C$2:$C$403"),MATCH($A45&amp;$B45,INDIRECT("Sect"&amp;AR$1&amp;"!$A$2:$A$403")&amp;INDIRECT("Sect"&amp;AR$1&amp;"!$B$2:$B$403"),0))</f>
        <v>24</v>
      </c>
      <c r="AS45" s="41">
        <f t="array" ref="AS45" ca="1">INDEX(INDIRECT("Sect"&amp;AS$1&amp;"!$C$2:$C$403"),MATCH($A45&amp;$B45,INDIRECT("Sect"&amp;AS$1&amp;"!$A$2:$A$403")&amp;INDIRECT("Sect"&amp;AS$1&amp;"!$B$2:$B$403"),0))</f>
        <v>24</v>
      </c>
      <c r="AT45" s="41">
        <f t="array" ref="AT45" ca="1">INDEX(INDIRECT("Sect"&amp;AT$1&amp;"!$C$2:$C$403"),MATCH($A45&amp;$B45,INDIRECT("Sect"&amp;AT$1&amp;"!$A$2:$A$403")&amp;INDIRECT("Sect"&amp;AT$1&amp;"!$B$2:$B$403"),0))</f>
        <v>24</v>
      </c>
      <c r="AU45" s="41">
        <f t="array" ref="AU45" ca="1">INDEX(INDIRECT("Sect"&amp;AU$1&amp;"!$C$2:$C$403"),MATCH($A45&amp;$B45,INDIRECT("Sect"&amp;AU$1&amp;"!$A$2:$A$403")&amp;INDIRECT("Sect"&amp;AU$1&amp;"!$B$2:$B$403"),0))</f>
        <v>24</v>
      </c>
    </row>
    <row r="46" spans="1:47">
      <c r="A46" s="44" t="s">
        <v>225</v>
      </c>
      <c r="B46" t="s">
        <v>439</v>
      </c>
      <c r="C46" s="42">
        <v>24</v>
      </c>
      <c r="D46" t="s">
        <v>375</v>
      </c>
      <c r="E46" t="s">
        <v>361</v>
      </c>
      <c r="F46" t="s">
        <v>230</v>
      </c>
      <c r="G46" t="s">
        <v>421</v>
      </c>
      <c r="H46" t="s">
        <v>361</v>
      </c>
      <c r="I46" t="s">
        <v>241</v>
      </c>
      <c r="K46">
        <f t="array" ref="K46" ca="1">INDEX(INDIRECT("Sect"&amp;K$1&amp;"!$C$2:$C$403"),MATCH($A46&amp;$B46,INDIRECT("Sect"&amp;K$1&amp;"!$A$2:$A$403")&amp;INDIRECT("Sect"&amp;K$1&amp;"!$B$2:$B$403"),0))</f>
        <v>3</v>
      </c>
      <c r="L46">
        <f t="array" ref="L46" ca="1">INDEX(INDIRECT("Sect"&amp;L$1&amp;"!$C$2:$C$403"),MATCH($A46&amp;$B46,INDIRECT("Sect"&amp;L$1&amp;"!$A$2:$A$403")&amp;INDIRECT("Sect"&amp;L$1&amp;"!$B$2:$B$403"),0))</f>
        <v>16</v>
      </c>
      <c r="M46">
        <f t="array" ref="M46" ca="1">INDEX(INDIRECT("Sect"&amp;M$1&amp;"!$C$2:$C$403"),MATCH($A46&amp;$B46,INDIRECT("Sect"&amp;M$1&amp;"!$A$2:$A$403")&amp;INDIRECT("Sect"&amp;M$1&amp;"!$B$2:$B$403"),0))</f>
        <v>18</v>
      </c>
      <c r="N46">
        <f t="array" ref="N46" ca="1">INDEX(INDIRECT("Sect"&amp;N$1&amp;"!$C$2:$C$403"),MATCH($A46&amp;$B46,INDIRECT("Sect"&amp;N$1&amp;"!$A$2:$A$403")&amp;INDIRECT("Sect"&amp;N$1&amp;"!$B$2:$B$403"),0))</f>
        <v>24</v>
      </c>
      <c r="O46">
        <f t="array" ref="O46" ca="1">INDEX(INDIRECT("Sect"&amp;O$1&amp;"!$C$2:$C$403"),MATCH($A46&amp;$B46,INDIRECT("Sect"&amp;O$1&amp;"!$A$2:$A$403")&amp;INDIRECT("Sect"&amp;O$1&amp;"!$B$2:$B$403"),0))</f>
        <v>24</v>
      </c>
      <c r="P46">
        <f t="array" ref="P46" ca="1">INDEX(INDIRECT("Sect"&amp;P$1&amp;"!$C$2:$C$403"),MATCH($A46&amp;$B46,INDIRECT("Sect"&amp;P$1&amp;"!$A$2:$A$403")&amp;INDIRECT("Sect"&amp;P$1&amp;"!$B$2:$B$403"),0))</f>
        <v>24</v>
      </c>
      <c r="Q46">
        <f t="array" ref="Q46" ca="1">INDEX(INDIRECT("Sect"&amp;Q$1&amp;"!$C$2:$C$403"),MATCH($A46&amp;$B46,INDIRECT("Sect"&amp;Q$1&amp;"!$A$2:$A$403")&amp;INDIRECT("Sect"&amp;Q$1&amp;"!$B$2:$B$403"),0))</f>
        <v>24</v>
      </c>
      <c r="R46">
        <f t="array" ref="R46" ca="1">INDEX(INDIRECT("Sect"&amp;R$1&amp;"!$C$2:$C$403"),MATCH($A46&amp;$B46,INDIRECT("Sect"&amp;R$1&amp;"!$A$2:$A$403")&amp;INDIRECT("Sect"&amp;R$1&amp;"!$B$2:$B$403"),0))</f>
        <v>24</v>
      </c>
      <c r="S46" s="41">
        <f t="array" ref="S46" ca="1">INDEX(INDIRECT("Sect"&amp;S$1&amp;"!$C$2:$C$403"),MATCH($A46&amp;$B46,INDIRECT("Sect"&amp;S$1&amp;"!$A$2:$A$403")&amp;INDIRECT("Sect"&amp;S$1&amp;"!$B$2:$B$403"),0))</f>
        <v>24</v>
      </c>
      <c r="T46" s="41">
        <f t="array" ref="T46" ca="1">INDEX(INDIRECT("Sect"&amp;T$1&amp;"!$C$2:$C$403"),MATCH($A46&amp;$B46,INDIRECT("Sect"&amp;T$1&amp;"!$A$2:$A$403")&amp;INDIRECT("Sect"&amp;T$1&amp;"!$B$2:$B$403"),0))</f>
        <v>24</v>
      </c>
      <c r="U46" s="41">
        <f t="array" ref="U46" ca="1">INDEX(INDIRECT("Sect"&amp;U$1&amp;"!$C$2:$C$403"),MATCH($A46&amp;$B46,INDIRECT("Sect"&amp;U$1&amp;"!$A$2:$A$403")&amp;INDIRECT("Sect"&amp;U$1&amp;"!$B$2:$B$403"),0))</f>
        <v>24</v>
      </c>
      <c r="V46" s="41">
        <f t="array" ref="V46" ca="1">INDEX(INDIRECT("Sect"&amp;V$1&amp;"!$C$2:$C$403"),MATCH($A46&amp;$B46,INDIRECT("Sect"&amp;V$1&amp;"!$A$2:$A$403")&amp;INDIRECT("Sect"&amp;V$1&amp;"!$B$2:$B$403"),0))</f>
        <v>24</v>
      </c>
      <c r="W46" s="41">
        <f t="array" ref="W46" ca="1">INDEX(INDIRECT("Sect"&amp;W$1&amp;"!$C$2:$C$403"),MATCH($A46&amp;$B46,INDIRECT("Sect"&amp;W$1&amp;"!$A$2:$A$403")&amp;INDIRECT("Sect"&amp;W$1&amp;"!$B$2:$B$403"),0))</f>
        <v>24</v>
      </c>
      <c r="X46" s="41">
        <f t="array" ref="X46" ca="1">INDEX(INDIRECT("Sect"&amp;X$1&amp;"!$C$2:$C$403"),MATCH($A46&amp;$B46,INDIRECT("Sect"&amp;X$1&amp;"!$A$2:$A$403")&amp;INDIRECT("Sect"&amp;X$1&amp;"!$B$2:$B$403"),0))</f>
        <v>24</v>
      </c>
      <c r="Y46" s="41">
        <f t="array" ref="Y46" ca="1">INDEX(INDIRECT("Sect"&amp;Y$1&amp;"!$C$2:$C$403"),MATCH($A46&amp;$B46,INDIRECT("Sect"&amp;Y$1&amp;"!$A$2:$A$403")&amp;INDIRECT("Sect"&amp;Y$1&amp;"!$B$2:$B$403"),0))</f>
        <v>24</v>
      </c>
      <c r="Z46" s="41">
        <f t="array" ref="Z46" ca="1">INDEX(INDIRECT("Sect"&amp;Z$1&amp;"!$C$2:$C$403"),MATCH($A46&amp;$B46,INDIRECT("Sect"&amp;Z$1&amp;"!$A$2:$A$403")&amp;INDIRECT("Sect"&amp;Z$1&amp;"!$B$2:$B$403"),0))</f>
        <v>24</v>
      </c>
      <c r="AA46" s="41">
        <f t="array" ref="AA46" ca="1">INDEX(INDIRECT("Sect"&amp;AA$1&amp;"!$C$2:$C$403"),MATCH($A46&amp;$B46,INDIRECT("Sect"&amp;AA$1&amp;"!$A$2:$A$403")&amp;INDIRECT("Sect"&amp;AA$1&amp;"!$B$2:$B$403"),0))</f>
        <v>24</v>
      </c>
      <c r="AB46" s="41">
        <f t="array" ref="AB46" ca="1">INDEX(INDIRECT("Sect"&amp;AB$1&amp;"!$C$2:$C$403"),MATCH($A46&amp;$B46,INDIRECT("Sect"&amp;AB$1&amp;"!$A$2:$A$403")&amp;INDIRECT("Sect"&amp;AB$1&amp;"!$B$2:$B$403"),0))</f>
        <v>23</v>
      </c>
      <c r="AC46" s="41">
        <f t="array" ref="AC46" ca="1">INDEX(INDIRECT("Sect"&amp;AC$1&amp;"!$C$2:$C$403"),MATCH($A46&amp;$B46,INDIRECT("Sect"&amp;AC$1&amp;"!$A$2:$A$403")&amp;INDIRECT("Sect"&amp;AC$1&amp;"!$B$2:$B$403"),0))</f>
        <v>24</v>
      </c>
      <c r="AD46" s="41">
        <f t="array" ref="AD46" ca="1">INDEX(INDIRECT("Sect"&amp;AD$1&amp;"!$C$2:$C$403"),MATCH($A46&amp;$B46,INDIRECT("Sect"&amp;AD$1&amp;"!$A$2:$A$403")&amp;INDIRECT("Sect"&amp;AD$1&amp;"!$B$2:$B$403"),0))</f>
        <v>24</v>
      </c>
      <c r="AE46" s="41">
        <f t="array" ref="AE46" ca="1">INDEX(INDIRECT("Sect"&amp;AE$1&amp;"!$C$2:$C$403"),MATCH($A46&amp;$B46,INDIRECT("Sect"&amp;AE$1&amp;"!$A$2:$A$403")&amp;INDIRECT("Sect"&amp;AE$1&amp;"!$B$2:$B$403"),0))</f>
        <v>24</v>
      </c>
      <c r="AF46" s="41">
        <f t="array" ref="AF46" ca="1">INDEX(INDIRECT("Sect"&amp;AF$1&amp;"!$C$2:$C$403"),MATCH($A46&amp;$B46,INDIRECT("Sect"&amp;AF$1&amp;"!$A$2:$A$403")&amp;INDIRECT("Sect"&amp;AF$1&amp;"!$B$2:$B$403"),0))</f>
        <v>24</v>
      </c>
      <c r="AG46" s="41">
        <f t="array" ref="AG46" ca="1">INDEX(INDIRECT("Sect"&amp;AG$1&amp;"!$C$2:$C$403"),MATCH($A46&amp;$B46,INDIRECT("Sect"&amp;AG$1&amp;"!$A$2:$A$403")&amp;INDIRECT("Sect"&amp;AG$1&amp;"!$B$2:$B$403"),0))</f>
        <v>24</v>
      </c>
      <c r="AH46" s="41">
        <f t="array" ref="AH46" ca="1">INDEX(INDIRECT("Sect"&amp;AH$1&amp;"!$C$2:$C$403"),MATCH($A46&amp;$B46,INDIRECT("Sect"&amp;AH$1&amp;"!$A$2:$A$403")&amp;INDIRECT("Sect"&amp;AH$1&amp;"!$B$2:$B$403"),0))</f>
        <v>24</v>
      </c>
      <c r="AI46" s="41">
        <f t="array" ref="AI46" ca="1">INDEX(INDIRECT("Sect"&amp;AI$1&amp;"!$C$2:$C$403"),MATCH($A46&amp;$B46,INDIRECT("Sect"&amp;AI$1&amp;"!$A$2:$A$403")&amp;INDIRECT("Sect"&amp;AI$1&amp;"!$B$2:$B$403"),0))</f>
        <v>24</v>
      </c>
      <c r="AJ46" s="41">
        <f t="array" ref="AJ46" ca="1">INDEX(INDIRECT("Sect"&amp;AJ$1&amp;"!$C$2:$C$403"),MATCH($A46&amp;$B46,INDIRECT("Sect"&amp;AJ$1&amp;"!$A$2:$A$403")&amp;INDIRECT("Sect"&amp;AJ$1&amp;"!$B$2:$B$403"),0))</f>
        <v>24</v>
      </c>
      <c r="AK46" s="41">
        <f t="array" ref="AK46" ca="1">INDEX(INDIRECT("Sect"&amp;AK$1&amp;"!$C$2:$C$403"),MATCH($A46&amp;$B46,INDIRECT("Sect"&amp;AK$1&amp;"!$A$2:$A$403")&amp;INDIRECT("Sect"&amp;AK$1&amp;"!$B$2:$B$403"),0))</f>
        <v>24</v>
      </c>
      <c r="AL46" s="41">
        <f t="array" ref="AL46" ca="1">INDEX(INDIRECT("Sect"&amp;AL$1&amp;"!$C$2:$C$403"),MATCH($A46&amp;$B46,INDIRECT("Sect"&amp;AL$1&amp;"!$A$2:$A$403")&amp;INDIRECT("Sect"&amp;AL$1&amp;"!$B$2:$B$403"),0))</f>
        <v>24</v>
      </c>
      <c r="AM46" s="41">
        <f t="array" ref="AM46" ca="1">INDEX(INDIRECT("Sect"&amp;AM$1&amp;"!$C$2:$C$403"),MATCH($A46&amp;$B46,INDIRECT("Sect"&amp;AM$1&amp;"!$A$2:$A$403")&amp;INDIRECT("Sect"&amp;AM$1&amp;"!$B$2:$B$403"),0))</f>
        <v>24</v>
      </c>
      <c r="AN46" s="41">
        <f t="array" ref="AN46" ca="1">INDEX(INDIRECT("Sect"&amp;AN$1&amp;"!$C$2:$C$403"),MATCH($A46&amp;$B46,INDIRECT("Sect"&amp;AN$1&amp;"!$A$2:$A$403")&amp;INDIRECT("Sect"&amp;AN$1&amp;"!$B$2:$B$403"),0))</f>
        <v>24</v>
      </c>
      <c r="AO46" s="41">
        <f t="array" ref="AO46" ca="1">INDEX(INDIRECT("Sect"&amp;AO$1&amp;"!$C$2:$C$403"),MATCH($A46&amp;$B46,INDIRECT("Sect"&amp;AO$1&amp;"!$A$2:$A$403")&amp;INDIRECT("Sect"&amp;AO$1&amp;"!$B$2:$B$403"),0))</f>
        <v>24</v>
      </c>
      <c r="AP46" s="41">
        <f t="array" ref="AP46" ca="1">INDEX(INDIRECT("Sect"&amp;AP$1&amp;"!$C$2:$C$403"),MATCH($A46&amp;$B46,INDIRECT("Sect"&amp;AP$1&amp;"!$A$2:$A$403")&amp;INDIRECT("Sect"&amp;AP$1&amp;"!$B$2:$B$403"),0))</f>
        <v>24</v>
      </c>
      <c r="AQ46" s="41">
        <f t="array" ref="AQ46" ca="1">INDEX(INDIRECT("Sect"&amp;AQ$1&amp;"!$C$2:$C$403"),MATCH($A46&amp;$B46,INDIRECT("Sect"&amp;AQ$1&amp;"!$A$2:$A$403")&amp;INDIRECT("Sect"&amp;AQ$1&amp;"!$B$2:$B$403"),0))</f>
        <v>24</v>
      </c>
      <c r="AR46" s="41">
        <f t="array" ref="AR46" ca="1">INDEX(INDIRECT("Sect"&amp;AR$1&amp;"!$C$2:$C$403"),MATCH($A46&amp;$B46,INDIRECT("Sect"&amp;AR$1&amp;"!$A$2:$A$403")&amp;INDIRECT("Sect"&amp;AR$1&amp;"!$B$2:$B$403"),0))</f>
        <v>24</v>
      </c>
      <c r="AS46" s="41">
        <f t="array" ref="AS46" ca="1">INDEX(INDIRECT("Sect"&amp;AS$1&amp;"!$C$2:$C$403"),MATCH($A46&amp;$B46,INDIRECT("Sect"&amp;AS$1&amp;"!$A$2:$A$403")&amp;INDIRECT("Sect"&amp;AS$1&amp;"!$B$2:$B$403"),0))</f>
        <v>24</v>
      </c>
      <c r="AT46" s="41">
        <f t="array" ref="AT46" ca="1">INDEX(INDIRECT("Sect"&amp;AT$1&amp;"!$C$2:$C$403"),MATCH($A46&amp;$B46,INDIRECT("Sect"&amp;AT$1&amp;"!$A$2:$A$403")&amp;INDIRECT("Sect"&amp;AT$1&amp;"!$B$2:$B$403"),0))</f>
        <v>24</v>
      </c>
      <c r="AU46" s="41">
        <f t="array" ref="AU46" ca="1">INDEX(INDIRECT("Sect"&amp;AU$1&amp;"!$C$2:$C$403"),MATCH($A46&amp;$B46,INDIRECT("Sect"&amp;AU$1&amp;"!$A$2:$A$403")&amp;INDIRECT("Sect"&amp;AU$1&amp;"!$B$2:$B$403"),0))</f>
        <v>24</v>
      </c>
    </row>
    <row r="47" spans="1:47">
      <c r="A47" s="44" t="s">
        <v>225</v>
      </c>
      <c r="B47" t="s">
        <v>441</v>
      </c>
      <c r="C47" s="42">
        <v>24</v>
      </c>
      <c r="D47" t="s">
        <v>377</v>
      </c>
      <c r="E47" t="s">
        <v>361</v>
      </c>
      <c r="F47" t="s">
        <v>230</v>
      </c>
      <c r="G47" t="s">
        <v>194</v>
      </c>
      <c r="H47" t="s">
        <v>361</v>
      </c>
      <c r="I47" t="s">
        <v>247</v>
      </c>
      <c r="K47">
        <f t="array" ref="K47" ca="1">INDEX(INDIRECT("Sect"&amp;K$1&amp;"!$C$2:$C$403"),MATCH($A47&amp;$B47,INDIRECT("Sect"&amp;K$1&amp;"!$A$2:$A$403")&amp;INDIRECT("Sect"&amp;K$1&amp;"!$B$2:$B$403"),0))</f>
        <v>0</v>
      </c>
      <c r="L47">
        <f t="array" ref="L47" ca="1">INDEX(INDIRECT("Sect"&amp;L$1&amp;"!$C$2:$C$403"),MATCH($A47&amp;$B47,INDIRECT("Sect"&amp;L$1&amp;"!$A$2:$A$403")&amp;INDIRECT("Sect"&amp;L$1&amp;"!$B$2:$B$403"),0))</f>
        <v>0</v>
      </c>
      <c r="M47">
        <f t="array" ref="M47" ca="1">INDEX(INDIRECT("Sect"&amp;M$1&amp;"!$C$2:$C$403"),MATCH($A47&amp;$B47,INDIRECT("Sect"&amp;M$1&amp;"!$A$2:$A$403")&amp;INDIRECT("Sect"&amp;M$1&amp;"!$B$2:$B$403"),0))</f>
        <v>0</v>
      </c>
      <c r="N47">
        <f t="array" ref="N47" ca="1">INDEX(INDIRECT("Sect"&amp;N$1&amp;"!$C$2:$C$403"),MATCH($A47&amp;$B47,INDIRECT("Sect"&amp;N$1&amp;"!$A$2:$A$403")&amp;INDIRECT("Sect"&amp;N$1&amp;"!$B$2:$B$403"),0))</f>
        <v>3</v>
      </c>
      <c r="O47">
        <f t="array" ref="O47" ca="1">INDEX(INDIRECT("Sect"&amp;O$1&amp;"!$C$2:$C$403"),MATCH($A47&amp;$B47,INDIRECT("Sect"&amp;O$1&amp;"!$A$2:$A$403")&amp;INDIRECT("Sect"&amp;O$1&amp;"!$B$2:$B$403"),0))</f>
        <v>6</v>
      </c>
      <c r="P47">
        <f t="array" ref="P47" ca="1">INDEX(INDIRECT("Sect"&amp;P$1&amp;"!$C$2:$C$403"),MATCH($A47&amp;$B47,INDIRECT("Sect"&amp;P$1&amp;"!$A$2:$A$403")&amp;INDIRECT("Sect"&amp;P$1&amp;"!$B$2:$B$403"),0))</f>
        <v>9</v>
      </c>
      <c r="Q47">
        <f t="array" ref="Q47" ca="1">INDEX(INDIRECT("Sect"&amp;Q$1&amp;"!$C$2:$C$403"),MATCH($A47&amp;$B47,INDIRECT("Sect"&amp;Q$1&amp;"!$A$2:$A$403")&amp;INDIRECT("Sect"&amp;Q$1&amp;"!$B$2:$B$403"),0))</f>
        <v>9</v>
      </c>
      <c r="R47">
        <f t="array" ref="R47" ca="1">INDEX(INDIRECT("Sect"&amp;R$1&amp;"!$C$2:$C$403"),MATCH($A47&amp;$B47,INDIRECT("Sect"&amp;R$1&amp;"!$A$2:$A$403")&amp;INDIRECT("Sect"&amp;R$1&amp;"!$B$2:$B$403"),0))</f>
        <v>11</v>
      </c>
      <c r="S47" s="41">
        <f t="array" ref="S47" ca="1">INDEX(INDIRECT("Sect"&amp;S$1&amp;"!$C$2:$C$403"),MATCH($A47&amp;$B47,INDIRECT("Sect"&amp;S$1&amp;"!$A$2:$A$403")&amp;INDIRECT("Sect"&amp;S$1&amp;"!$B$2:$B$403"),0))</f>
        <v>15</v>
      </c>
      <c r="T47" s="41">
        <f t="array" ref="T47" ca="1">INDEX(INDIRECT("Sect"&amp;T$1&amp;"!$C$2:$C$403"),MATCH($A47&amp;$B47,INDIRECT("Sect"&amp;T$1&amp;"!$A$2:$A$403")&amp;INDIRECT("Sect"&amp;T$1&amp;"!$B$2:$B$403"),0))</f>
        <v>16</v>
      </c>
      <c r="U47" s="41">
        <f t="array" ref="U47" ca="1">INDEX(INDIRECT("Sect"&amp;U$1&amp;"!$C$2:$C$403"),MATCH($A47&amp;$B47,INDIRECT("Sect"&amp;U$1&amp;"!$A$2:$A$403")&amp;INDIRECT("Sect"&amp;U$1&amp;"!$B$2:$B$403"),0))</f>
        <v>17</v>
      </c>
      <c r="V47" s="41">
        <f t="array" ref="V47" ca="1">INDEX(INDIRECT("Sect"&amp;V$1&amp;"!$C$2:$C$403"),MATCH($A47&amp;$B47,INDIRECT("Sect"&amp;V$1&amp;"!$A$2:$A$403")&amp;INDIRECT("Sect"&amp;V$1&amp;"!$B$2:$B$403"),0))</f>
        <v>16</v>
      </c>
      <c r="W47" s="41">
        <f t="array" ref="W47" ca="1">INDEX(INDIRECT("Sect"&amp;W$1&amp;"!$C$2:$C$403"),MATCH($A47&amp;$B47,INDIRECT("Sect"&amp;W$1&amp;"!$A$2:$A$403")&amp;INDIRECT("Sect"&amp;W$1&amp;"!$B$2:$B$403"),0))</f>
        <v>16</v>
      </c>
      <c r="X47" s="41">
        <f t="array" ref="X47" ca="1">INDEX(INDIRECT("Sect"&amp;X$1&amp;"!$C$2:$C$403"),MATCH($A47&amp;$B47,INDIRECT("Sect"&amp;X$1&amp;"!$A$2:$A$403")&amp;INDIRECT("Sect"&amp;X$1&amp;"!$B$2:$B$403"),0))</f>
        <v>16</v>
      </c>
      <c r="Y47" s="41">
        <f t="array" ref="Y47" ca="1">INDEX(INDIRECT("Sect"&amp;Y$1&amp;"!$C$2:$C$403"),MATCH($A47&amp;$B47,INDIRECT("Sect"&amp;Y$1&amp;"!$A$2:$A$403")&amp;INDIRECT("Sect"&amp;Y$1&amp;"!$B$2:$B$403"),0))</f>
        <v>15</v>
      </c>
      <c r="Z47" s="41">
        <f t="array" ref="Z47" ca="1">INDEX(INDIRECT("Sect"&amp;Z$1&amp;"!$C$2:$C$403"),MATCH($A47&amp;$B47,INDIRECT("Sect"&amp;Z$1&amp;"!$A$2:$A$403")&amp;INDIRECT("Sect"&amp;Z$1&amp;"!$B$2:$B$403"),0))</f>
        <v>15</v>
      </c>
      <c r="AA47" s="41">
        <f t="array" ref="AA47" ca="1">INDEX(INDIRECT("Sect"&amp;AA$1&amp;"!$C$2:$C$403"),MATCH($A47&amp;$B47,INDIRECT("Sect"&amp;AA$1&amp;"!$A$2:$A$403")&amp;INDIRECT("Sect"&amp;AA$1&amp;"!$B$2:$B$403"),0))</f>
        <v>18</v>
      </c>
      <c r="AB47" s="41">
        <f t="array" ref="AB47" ca="1">INDEX(INDIRECT("Sect"&amp;AB$1&amp;"!$C$2:$C$403"),MATCH($A47&amp;$B47,INDIRECT("Sect"&amp;AB$1&amp;"!$A$2:$A$403")&amp;INDIRECT("Sect"&amp;AB$1&amp;"!$B$2:$B$403"),0))</f>
        <v>19</v>
      </c>
      <c r="AC47" s="41">
        <f t="array" ref="AC47" ca="1">INDEX(INDIRECT("Sect"&amp;AC$1&amp;"!$C$2:$C$403"),MATCH($A47&amp;$B47,INDIRECT("Sect"&amp;AC$1&amp;"!$A$2:$A$403")&amp;INDIRECT("Sect"&amp;AC$1&amp;"!$B$2:$B$403"),0))</f>
        <v>20</v>
      </c>
      <c r="AD47" s="41">
        <f t="array" ref="AD47" ca="1">INDEX(INDIRECT("Sect"&amp;AD$1&amp;"!$C$2:$C$403"),MATCH($A47&amp;$B47,INDIRECT("Sect"&amp;AD$1&amp;"!$A$2:$A$403")&amp;INDIRECT("Sect"&amp;AD$1&amp;"!$B$2:$B$403"),0))</f>
        <v>20</v>
      </c>
      <c r="AE47" s="41">
        <f t="array" ref="AE47" ca="1">INDEX(INDIRECT("Sect"&amp;AE$1&amp;"!$C$2:$C$403"),MATCH($A47&amp;$B47,INDIRECT("Sect"&amp;AE$1&amp;"!$A$2:$A$403")&amp;INDIRECT("Sect"&amp;AE$1&amp;"!$B$2:$B$403"),0))</f>
        <v>20</v>
      </c>
      <c r="AF47" s="41">
        <f t="array" ref="AF47" ca="1">INDEX(INDIRECT("Sect"&amp;AF$1&amp;"!$C$2:$C$403"),MATCH($A47&amp;$B47,INDIRECT("Sect"&amp;AF$1&amp;"!$A$2:$A$403")&amp;INDIRECT("Sect"&amp;AF$1&amp;"!$B$2:$B$403"),0))</f>
        <v>20</v>
      </c>
      <c r="AG47" s="41">
        <f t="array" ref="AG47" ca="1">INDEX(INDIRECT("Sect"&amp;AG$1&amp;"!$C$2:$C$403"),MATCH($A47&amp;$B47,INDIRECT("Sect"&amp;AG$1&amp;"!$A$2:$A$403")&amp;INDIRECT("Sect"&amp;AG$1&amp;"!$B$2:$B$403"),0))</f>
        <v>19</v>
      </c>
      <c r="AH47" s="41">
        <f t="array" ref="AH47" ca="1">INDEX(INDIRECT("Sect"&amp;AH$1&amp;"!$C$2:$C$403"),MATCH($A47&amp;$B47,INDIRECT("Sect"&amp;AH$1&amp;"!$A$2:$A$403")&amp;INDIRECT("Sect"&amp;AH$1&amp;"!$B$2:$B$403"),0))</f>
        <v>18</v>
      </c>
      <c r="AI47" s="41">
        <f t="array" ref="AI47" ca="1">INDEX(INDIRECT("Sect"&amp;AI$1&amp;"!$C$2:$C$403"),MATCH($A47&amp;$B47,INDIRECT("Sect"&amp;AI$1&amp;"!$A$2:$A$403")&amp;INDIRECT("Sect"&amp;AI$1&amp;"!$B$2:$B$403"),0))</f>
        <v>19</v>
      </c>
      <c r="AJ47" s="41">
        <f t="array" ref="AJ47" ca="1">INDEX(INDIRECT("Sect"&amp;AJ$1&amp;"!$C$2:$C$403"),MATCH($A47&amp;$B47,INDIRECT("Sect"&amp;AJ$1&amp;"!$A$2:$A$403")&amp;INDIRECT("Sect"&amp;AJ$1&amp;"!$B$2:$B$403"),0))</f>
        <v>19</v>
      </c>
      <c r="AK47" s="41">
        <f t="array" ref="AK47" ca="1">INDEX(INDIRECT("Sect"&amp;AK$1&amp;"!$C$2:$C$403"),MATCH($A47&amp;$B47,INDIRECT("Sect"&amp;AK$1&amp;"!$A$2:$A$403")&amp;INDIRECT("Sect"&amp;AK$1&amp;"!$B$2:$B$403"),0))</f>
        <v>20</v>
      </c>
      <c r="AL47" s="41">
        <f t="array" ref="AL47" ca="1">INDEX(INDIRECT("Sect"&amp;AL$1&amp;"!$C$2:$C$403"),MATCH($A47&amp;$B47,INDIRECT("Sect"&amp;AL$1&amp;"!$A$2:$A$403")&amp;INDIRECT("Sect"&amp;AL$1&amp;"!$B$2:$B$403"),0))</f>
        <v>20</v>
      </c>
      <c r="AM47" s="41">
        <f t="array" ref="AM47" ca="1">INDEX(INDIRECT("Sect"&amp;AM$1&amp;"!$C$2:$C$403"),MATCH($A47&amp;$B47,INDIRECT("Sect"&amp;AM$1&amp;"!$A$2:$A$403")&amp;INDIRECT("Sect"&amp;AM$1&amp;"!$B$2:$B$403"),0))</f>
        <v>19</v>
      </c>
      <c r="AN47" s="41">
        <f t="array" ref="AN47" ca="1">INDEX(INDIRECT("Sect"&amp;AN$1&amp;"!$C$2:$C$403"),MATCH($A47&amp;$B47,INDIRECT("Sect"&amp;AN$1&amp;"!$A$2:$A$403")&amp;INDIRECT("Sect"&amp;AN$1&amp;"!$B$2:$B$403"),0))</f>
        <v>20</v>
      </c>
      <c r="AO47" s="41">
        <f t="array" ref="AO47" ca="1">INDEX(INDIRECT("Sect"&amp;AO$1&amp;"!$C$2:$C$403"),MATCH($A47&amp;$B47,INDIRECT("Sect"&amp;AO$1&amp;"!$A$2:$A$403")&amp;INDIRECT("Sect"&amp;AO$1&amp;"!$B$2:$B$403"),0))</f>
        <v>20</v>
      </c>
      <c r="AP47" s="41">
        <f t="array" ref="AP47" ca="1">INDEX(INDIRECT("Sect"&amp;AP$1&amp;"!$C$2:$C$403"),MATCH($A47&amp;$B47,INDIRECT("Sect"&amp;AP$1&amp;"!$A$2:$A$403")&amp;INDIRECT("Sect"&amp;AP$1&amp;"!$B$2:$B$403"),0))</f>
        <v>18</v>
      </c>
      <c r="AQ47" s="41">
        <f t="array" ref="AQ47" ca="1">INDEX(INDIRECT("Sect"&amp;AQ$1&amp;"!$C$2:$C$403"),MATCH($A47&amp;$B47,INDIRECT("Sect"&amp;AQ$1&amp;"!$A$2:$A$403")&amp;INDIRECT("Sect"&amp;AQ$1&amp;"!$B$2:$B$403"),0))</f>
        <v>16</v>
      </c>
      <c r="AR47" s="41">
        <f t="array" ref="AR47" ca="1">INDEX(INDIRECT("Sect"&amp;AR$1&amp;"!$C$2:$C$403"),MATCH($A47&amp;$B47,INDIRECT("Sect"&amp;AR$1&amp;"!$A$2:$A$403")&amp;INDIRECT("Sect"&amp;AR$1&amp;"!$B$2:$B$403"),0))</f>
        <v>16</v>
      </c>
      <c r="AS47" s="41">
        <f t="array" ref="AS47" ca="1">INDEX(INDIRECT("Sect"&amp;AS$1&amp;"!$C$2:$C$403"),MATCH($A47&amp;$B47,INDIRECT("Sect"&amp;AS$1&amp;"!$A$2:$A$403")&amp;INDIRECT("Sect"&amp;AS$1&amp;"!$B$2:$B$403"),0))</f>
        <v>16</v>
      </c>
      <c r="AT47" s="41">
        <f t="array" ref="AT47" ca="1">INDEX(INDIRECT("Sect"&amp;AT$1&amp;"!$C$2:$C$403"),MATCH($A47&amp;$B47,INDIRECT("Sect"&amp;AT$1&amp;"!$A$2:$A$403")&amp;INDIRECT("Sect"&amp;AT$1&amp;"!$B$2:$B$403"),0))</f>
        <v>17</v>
      </c>
      <c r="AU47" s="41">
        <f t="array" ref="AU47" ca="1">INDEX(INDIRECT("Sect"&amp;AU$1&amp;"!$C$2:$C$403"),MATCH($A47&amp;$B47,INDIRECT("Sect"&amp;AU$1&amp;"!$A$2:$A$403")&amp;INDIRECT("Sect"&amp;AU$1&amp;"!$B$2:$B$403"),0))</f>
        <v>15</v>
      </c>
    </row>
    <row r="48" spans="1:47">
      <c r="A48" s="44" t="s">
        <v>225</v>
      </c>
      <c r="B48" t="s">
        <v>443</v>
      </c>
      <c r="C48" s="42">
        <v>24</v>
      </c>
      <c r="D48" t="s">
        <v>379</v>
      </c>
      <c r="E48" t="s">
        <v>361</v>
      </c>
      <c r="F48" t="s">
        <v>230</v>
      </c>
      <c r="G48" t="s">
        <v>421</v>
      </c>
      <c r="H48" t="s">
        <v>361</v>
      </c>
      <c r="I48" t="s">
        <v>238</v>
      </c>
      <c r="K48">
        <f t="array" ref="K48" ca="1">INDEX(INDIRECT("Sect"&amp;K$1&amp;"!$C$2:$C$403"),MATCH($A48&amp;$B48,INDIRECT("Sect"&amp;K$1&amp;"!$A$2:$A$403")&amp;INDIRECT("Sect"&amp;K$1&amp;"!$B$2:$B$403"),0))</f>
        <v>2</v>
      </c>
      <c r="L48">
        <f t="array" ref="L48" ca="1">INDEX(INDIRECT("Sect"&amp;L$1&amp;"!$C$2:$C$403"),MATCH($A48&amp;$B48,INDIRECT("Sect"&amp;L$1&amp;"!$A$2:$A$403")&amp;INDIRECT("Sect"&amp;L$1&amp;"!$B$2:$B$403"),0))</f>
        <v>14</v>
      </c>
      <c r="M48">
        <f t="array" ref="M48" ca="1">INDEX(INDIRECT("Sect"&amp;M$1&amp;"!$C$2:$C$403"),MATCH($A48&amp;$B48,INDIRECT("Sect"&amp;M$1&amp;"!$A$2:$A$403")&amp;INDIRECT("Sect"&amp;M$1&amp;"!$B$2:$B$403"),0))</f>
        <v>19</v>
      </c>
      <c r="N48">
        <f t="array" ref="N48" ca="1">INDEX(INDIRECT("Sect"&amp;N$1&amp;"!$C$2:$C$403"),MATCH($A48&amp;$B48,INDIRECT("Sect"&amp;N$1&amp;"!$A$2:$A$403")&amp;INDIRECT("Sect"&amp;N$1&amp;"!$B$2:$B$403"),0))</f>
        <v>24</v>
      </c>
      <c r="O48">
        <f t="array" ref="O48" ca="1">INDEX(INDIRECT("Sect"&amp;O$1&amp;"!$C$2:$C$403"),MATCH($A48&amp;$B48,INDIRECT("Sect"&amp;O$1&amp;"!$A$2:$A$403")&amp;INDIRECT("Sect"&amp;O$1&amp;"!$B$2:$B$403"),0))</f>
        <v>24</v>
      </c>
      <c r="P48">
        <f t="array" ref="P48" ca="1">INDEX(INDIRECT("Sect"&amp;P$1&amp;"!$C$2:$C$403"),MATCH($A48&amp;$B48,INDIRECT("Sect"&amp;P$1&amp;"!$A$2:$A$403")&amp;INDIRECT("Sect"&amp;P$1&amp;"!$B$2:$B$403"),0))</f>
        <v>23</v>
      </c>
      <c r="Q48">
        <f t="array" ref="Q48" ca="1">INDEX(INDIRECT("Sect"&amp;Q$1&amp;"!$C$2:$C$403"),MATCH($A48&amp;$B48,INDIRECT("Sect"&amp;Q$1&amp;"!$A$2:$A$403")&amp;INDIRECT("Sect"&amp;Q$1&amp;"!$B$2:$B$403"),0))</f>
        <v>24</v>
      </c>
      <c r="R48">
        <f t="array" ref="R48" ca="1">INDEX(INDIRECT("Sect"&amp;R$1&amp;"!$C$2:$C$403"),MATCH($A48&amp;$B48,INDIRECT("Sect"&amp;R$1&amp;"!$A$2:$A$403")&amp;INDIRECT("Sect"&amp;R$1&amp;"!$B$2:$B$403"),0))</f>
        <v>24</v>
      </c>
      <c r="S48" s="41">
        <f t="array" ref="S48" ca="1">INDEX(INDIRECT("Sect"&amp;S$1&amp;"!$C$2:$C$403"),MATCH($A48&amp;$B48,INDIRECT("Sect"&amp;S$1&amp;"!$A$2:$A$403")&amp;INDIRECT("Sect"&amp;S$1&amp;"!$B$2:$B$403"),0))</f>
        <v>24</v>
      </c>
      <c r="T48" s="41">
        <f t="array" ref="T48" ca="1">INDEX(INDIRECT("Sect"&amp;T$1&amp;"!$C$2:$C$403"),MATCH($A48&amp;$B48,INDIRECT("Sect"&amp;T$1&amp;"!$A$2:$A$403")&amp;INDIRECT("Sect"&amp;T$1&amp;"!$B$2:$B$403"),0))</f>
        <v>24</v>
      </c>
      <c r="U48" s="41">
        <f t="array" ref="U48" ca="1">INDEX(INDIRECT("Sect"&amp;U$1&amp;"!$C$2:$C$403"),MATCH($A48&amp;$B48,INDIRECT("Sect"&amp;U$1&amp;"!$A$2:$A$403")&amp;INDIRECT("Sect"&amp;U$1&amp;"!$B$2:$B$403"),0))</f>
        <v>24</v>
      </c>
      <c r="V48" s="41">
        <f t="array" ref="V48" ca="1">INDEX(INDIRECT("Sect"&amp;V$1&amp;"!$C$2:$C$403"),MATCH($A48&amp;$B48,INDIRECT("Sect"&amp;V$1&amp;"!$A$2:$A$403")&amp;INDIRECT("Sect"&amp;V$1&amp;"!$B$2:$B$403"),0))</f>
        <v>24</v>
      </c>
      <c r="W48" s="41">
        <f t="array" ref="W48" ca="1">INDEX(INDIRECT("Sect"&amp;W$1&amp;"!$C$2:$C$403"),MATCH($A48&amp;$B48,INDIRECT("Sect"&amp;W$1&amp;"!$A$2:$A$403")&amp;INDIRECT("Sect"&amp;W$1&amp;"!$B$2:$B$403"),0))</f>
        <v>24</v>
      </c>
      <c r="X48" s="41">
        <f t="array" ref="X48" ca="1">INDEX(INDIRECT("Sect"&amp;X$1&amp;"!$C$2:$C$403"),MATCH($A48&amp;$B48,INDIRECT("Sect"&amp;X$1&amp;"!$A$2:$A$403")&amp;INDIRECT("Sect"&amp;X$1&amp;"!$B$2:$B$403"),0))</f>
        <v>24</v>
      </c>
      <c r="Y48" s="41">
        <f t="array" ref="Y48" ca="1">INDEX(INDIRECT("Sect"&amp;Y$1&amp;"!$C$2:$C$403"),MATCH($A48&amp;$B48,INDIRECT("Sect"&amp;Y$1&amp;"!$A$2:$A$403")&amp;INDIRECT("Sect"&amp;Y$1&amp;"!$B$2:$B$403"),0))</f>
        <v>24</v>
      </c>
      <c r="Z48" s="41">
        <f t="array" ref="Z48" ca="1">INDEX(INDIRECT("Sect"&amp;Z$1&amp;"!$C$2:$C$403"),MATCH($A48&amp;$B48,INDIRECT("Sect"&amp;Z$1&amp;"!$A$2:$A$403")&amp;INDIRECT("Sect"&amp;Z$1&amp;"!$B$2:$B$403"),0))</f>
        <v>24</v>
      </c>
      <c r="AA48" s="41">
        <f t="array" ref="AA48" ca="1">INDEX(INDIRECT("Sect"&amp;AA$1&amp;"!$C$2:$C$403"),MATCH($A48&amp;$B48,INDIRECT("Sect"&amp;AA$1&amp;"!$A$2:$A$403")&amp;INDIRECT("Sect"&amp;AA$1&amp;"!$B$2:$B$403"),0))</f>
        <v>24</v>
      </c>
      <c r="AB48" s="41">
        <f t="array" ref="AB48" ca="1">INDEX(INDIRECT("Sect"&amp;AB$1&amp;"!$C$2:$C$403"),MATCH($A48&amp;$B48,INDIRECT("Sect"&amp;AB$1&amp;"!$A$2:$A$403")&amp;INDIRECT("Sect"&amp;AB$1&amp;"!$B$2:$B$403"),0))</f>
        <v>24</v>
      </c>
      <c r="AC48" s="41">
        <f t="array" ref="AC48" ca="1">INDEX(INDIRECT("Sect"&amp;AC$1&amp;"!$C$2:$C$403"),MATCH($A48&amp;$B48,INDIRECT("Sect"&amp;AC$1&amp;"!$A$2:$A$403")&amp;INDIRECT("Sect"&amp;AC$1&amp;"!$B$2:$B$403"),0))</f>
        <v>24</v>
      </c>
      <c r="AD48" s="41">
        <f t="array" ref="AD48" ca="1">INDEX(INDIRECT("Sect"&amp;AD$1&amp;"!$C$2:$C$403"),MATCH($A48&amp;$B48,INDIRECT("Sect"&amp;AD$1&amp;"!$A$2:$A$403")&amp;INDIRECT("Sect"&amp;AD$1&amp;"!$B$2:$B$403"),0))</f>
        <v>24</v>
      </c>
      <c r="AE48" s="41">
        <f t="array" ref="AE48" ca="1">INDEX(INDIRECT("Sect"&amp;AE$1&amp;"!$C$2:$C$403"),MATCH($A48&amp;$B48,INDIRECT("Sect"&amp;AE$1&amp;"!$A$2:$A$403")&amp;INDIRECT("Sect"&amp;AE$1&amp;"!$B$2:$B$403"),0))</f>
        <v>24</v>
      </c>
      <c r="AF48" s="41">
        <f t="array" ref="AF48" ca="1">INDEX(INDIRECT("Sect"&amp;AF$1&amp;"!$C$2:$C$403"),MATCH($A48&amp;$B48,INDIRECT("Sect"&amp;AF$1&amp;"!$A$2:$A$403")&amp;INDIRECT("Sect"&amp;AF$1&amp;"!$B$2:$B$403"),0))</f>
        <v>24</v>
      </c>
      <c r="AG48" s="41">
        <f t="array" ref="AG48" ca="1">INDEX(INDIRECT("Sect"&amp;AG$1&amp;"!$C$2:$C$403"),MATCH($A48&amp;$B48,INDIRECT("Sect"&amp;AG$1&amp;"!$A$2:$A$403")&amp;INDIRECT("Sect"&amp;AG$1&amp;"!$B$2:$B$403"),0))</f>
        <v>23</v>
      </c>
      <c r="AH48" s="41">
        <f t="array" ref="AH48" ca="1">INDEX(INDIRECT("Sect"&amp;AH$1&amp;"!$C$2:$C$403"),MATCH($A48&amp;$B48,INDIRECT("Sect"&amp;AH$1&amp;"!$A$2:$A$403")&amp;INDIRECT("Sect"&amp;AH$1&amp;"!$B$2:$B$403"),0))</f>
        <v>24</v>
      </c>
      <c r="AI48" s="41">
        <f t="array" ref="AI48" ca="1">INDEX(INDIRECT("Sect"&amp;AI$1&amp;"!$C$2:$C$403"),MATCH($A48&amp;$B48,INDIRECT("Sect"&amp;AI$1&amp;"!$A$2:$A$403")&amp;INDIRECT("Sect"&amp;AI$1&amp;"!$B$2:$B$403"),0))</f>
        <v>24</v>
      </c>
      <c r="AJ48" s="41">
        <f t="array" ref="AJ48" ca="1">INDEX(INDIRECT("Sect"&amp;AJ$1&amp;"!$C$2:$C$403"),MATCH($A48&amp;$B48,INDIRECT("Sect"&amp;AJ$1&amp;"!$A$2:$A$403")&amp;INDIRECT("Sect"&amp;AJ$1&amp;"!$B$2:$B$403"),0))</f>
        <v>23</v>
      </c>
      <c r="AK48" s="41">
        <f t="array" ref="AK48" ca="1">INDEX(INDIRECT("Sect"&amp;AK$1&amp;"!$C$2:$C$403"),MATCH($A48&amp;$B48,INDIRECT("Sect"&amp;AK$1&amp;"!$A$2:$A$403")&amp;INDIRECT("Sect"&amp;AK$1&amp;"!$B$2:$B$403"),0))</f>
        <v>24</v>
      </c>
      <c r="AL48" s="41">
        <f t="array" ref="AL48" ca="1">INDEX(INDIRECT("Sect"&amp;AL$1&amp;"!$C$2:$C$403"),MATCH($A48&amp;$B48,INDIRECT("Sect"&amp;AL$1&amp;"!$A$2:$A$403")&amp;INDIRECT("Sect"&amp;AL$1&amp;"!$B$2:$B$403"),0))</f>
        <v>23</v>
      </c>
      <c r="AM48" s="41">
        <f t="array" ref="AM48" ca="1">INDEX(INDIRECT("Sect"&amp;AM$1&amp;"!$C$2:$C$403"),MATCH($A48&amp;$B48,INDIRECT("Sect"&amp;AM$1&amp;"!$A$2:$A$403")&amp;INDIRECT("Sect"&amp;AM$1&amp;"!$B$2:$B$403"),0))</f>
        <v>24</v>
      </c>
      <c r="AN48" s="41">
        <f t="array" ref="AN48" ca="1">INDEX(INDIRECT("Sect"&amp;AN$1&amp;"!$C$2:$C$403"),MATCH($A48&amp;$B48,INDIRECT("Sect"&amp;AN$1&amp;"!$A$2:$A$403")&amp;INDIRECT("Sect"&amp;AN$1&amp;"!$B$2:$B$403"),0))</f>
        <v>24</v>
      </c>
      <c r="AO48" s="41">
        <f t="array" ref="AO48" ca="1">INDEX(INDIRECT("Sect"&amp;AO$1&amp;"!$C$2:$C$403"),MATCH($A48&amp;$B48,INDIRECT("Sect"&amp;AO$1&amp;"!$A$2:$A$403")&amp;INDIRECT("Sect"&amp;AO$1&amp;"!$B$2:$B$403"),0))</f>
        <v>24</v>
      </c>
      <c r="AP48" s="41">
        <f t="array" ref="AP48" ca="1">INDEX(INDIRECT("Sect"&amp;AP$1&amp;"!$C$2:$C$403"),MATCH($A48&amp;$B48,INDIRECT("Sect"&amp;AP$1&amp;"!$A$2:$A$403")&amp;INDIRECT("Sect"&amp;AP$1&amp;"!$B$2:$B$403"),0))</f>
        <v>24</v>
      </c>
      <c r="AQ48" s="41">
        <f t="array" ref="AQ48" ca="1">INDEX(INDIRECT("Sect"&amp;AQ$1&amp;"!$C$2:$C$403"),MATCH($A48&amp;$B48,INDIRECT("Sect"&amp;AQ$1&amp;"!$A$2:$A$403")&amp;INDIRECT("Sect"&amp;AQ$1&amp;"!$B$2:$B$403"),0))</f>
        <v>24</v>
      </c>
      <c r="AR48" s="41">
        <f t="array" ref="AR48" ca="1">INDEX(INDIRECT("Sect"&amp;AR$1&amp;"!$C$2:$C$403"),MATCH($A48&amp;$B48,INDIRECT("Sect"&amp;AR$1&amp;"!$A$2:$A$403")&amp;INDIRECT("Sect"&amp;AR$1&amp;"!$B$2:$B$403"),0))</f>
        <v>24</v>
      </c>
      <c r="AS48" s="41">
        <f t="array" ref="AS48" ca="1">INDEX(INDIRECT("Sect"&amp;AS$1&amp;"!$C$2:$C$403"),MATCH($A48&amp;$B48,INDIRECT("Sect"&amp;AS$1&amp;"!$A$2:$A$403")&amp;INDIRECT("Sect"&amp;AS$1&amp;"!$B$2:$B$403"),0))</f>
        <v>24</v>
      </c>
      <c r="AT48" s="41">
        <f t="array" ref="AT48" ca="1">INDEX(INDIRECT("Sect"&amp;AT$1&amp;"!$C$2:$C$403"),MATCH($A48&amp;$B48,INDIRECT("Sect"&amp;AT$1&amp;"!$A$2:$A$403")&amp;INDIRECT("Sect"&amp;AT$1&amp;"!$B$2:$B$403"),0))</f>
        <v>23</v>
      </c>
      <c r="AU48" s="41">
        <f t="array" ref="AU48" ca="1">INDEX(INDIRECT("Sect"&amp;AU$1&amp;"!$C$2:$C$403"),MATCH($A48&amp;$B48,INDIRECT("Sect"&amp;AU$1&amp;"!$A$2:$A$403")&amp;INDIRECT("Sect"&amp;AU$1&amp;"!$B$2:$B$403"),0))</f>
        <v>23</v>
      </c>
    </row>
    <row r="49" spans="1:47">
      <c r="A49" s="44" t="s">
        <v>225</v>
      </c>
      <c r="B49" t="s">
        <v>445</v>
      </c>
      <c r="C49" s="42">
        <v>24</v>
      </c>
      <c r="D49" t="s">
        <v>381</v>
      </c>
      <c r="E49" t="s">
        <v>361</v>
      </c>
      <c r="F49" t="s">
        <v>230</v>
      </c>
      <c r="G49" t="s">
        <v>429</v>
      </c>
      <c r="H49" t="s">
        <v>426</v>
      </c>
      <c r="I49" t="s">
        <v>245</v>
      </c>
      <c r="K49">
        <f t="array" ref="K49" ca="1">INDEX(INDIRECT("Sect"&amp;K$1&amp;"!$C$2:$C$403"),MATCH($A49&amp;$B49,INDIRECT("Sect"&amp;K$1&amp;"!$A$2:$A$403")&amp;INDIRECT("Sect"&amp;K$1&amp;"!$B$2:$B$403"),0))</f>
        <v>3</v>
      </c>
      <c r="L49">
        <f t="array" ref="L49" ca="1">INDEX(INDIRECT("Sect"&amp;L$1&amp;"!$C$2:$C$403"),MATCH($A49&amp;$B49,INDIRECT("Sect"&amp;L$1&amp;"!$A$2:$A$403")&amp;INDIRECT("Sect"&amp;L$1&amp;"!$B$2:$B$403"),0))</f>
        <v>17</v>
      </c>
      <c r="M49">
        <f t="array" ref="M49" ca="1">INDEX(INDIRECT("Sect"&amp;M$1&amp;"!$C$2:$C$403"),MATCH($A49&amp;$B49,INDIRECT("Sect"&amp;M$1&amp;"!$A$2:$A$403")&amp;INDIRECT("Sect"&amp;M$1&amp;"!$B$2:$B$403"),0))</f>
        <v>23</v>
      </c>
      <c r="N49">
        <f t="array" ref="N49" ca="1">INDEX(INDIRECT("Sect"&amp;N$1&amp;"!$C$2:$C$403"),MATCH($A49&amp;$B49,INDIRECT("Sect"&amp;N$1&amp;"!$A$2:$A$403")&amp;INDIRECT("Sect"&amp;N$1&amp;"!$B$2:$B$403"),0))</f>
        <v>24</v>
      </c>
      <c r="O49">
        <f t="array" ref="O49" ca="1">INDEX(INDIRECT("Sect"&amp;O$1&amp;"!$C$2:$C$403"),MATCH($A49&amp;$B49,INDIRECT("Sect"&amp;O$1&amp;"!$A$2:$A$403")&amp;INDIRECT("Sect"&amp;O$1&amp;"!$B$2:$B$403"),0))</f>
        <v>24</v>
      </c>
      <c r="P49">
        <f t="array" ref="P49" ca="1">INDEX(INDIRECT("Sect"&amp;P$1&amp;"!$C$2:$C$403"),MATCH($A49&amp;$B49,INDIRECT("Sect"&amp;P$1&amp;"!$A$2:$A$403")&amp;INDIRECT("Sect"&amp;P$1&amp;"!$B$2:$B$403"),0))</f>
        <v>24</v>
      </c>
      <c r="Q49">
        <f t="array" ref="Q49" ca="1">INDEX(INDIRECT("Sect"&amp;Q$1&amp;"!$C$2:$C$403"),MATCH($A49&amp;$B49,INDIRECT("Sect"&amp;Q$1&amp;"!$A$2:$A$403")&amp;INDIRECT("Sect"&amp;Q$1&amp;"!$B$2:$B$403"),0))</f>
        <v>24</v>
      </c>
      <c r="R49">
        <f t="array" ref="R49" ca="1">INDEX(INDIRECT("Sect"&amp;R$1&amp;"!$C$2:$C$403"),MATCH($A49&amp;$B49,INDIRECT("Sect"&amp;R$1&amp;"!$A$2:$A$403")&amp;INDIRECT("Sect"&amp;R$1&amp;"!$B$2:$B$403"),0))</f>
        <v>24</v>
      </c>
      <c r="S49" s="41">
        <f t="array" ref="S49" ca="1">INDEX(INDIRECT("Sect"&amp;S$1&amp;"!$C$2:$C$403"),MATCH($A49&amp;$B49,INDIRECT("Sect"&amp;S$1&amp;"!$A$2:$A$403")&amp;INDIRECT("Sect"&amp;S$1&amp;"!$B$2:$B$403"),0))</f>
        <v>24</v>
      </c>
      <c r="T49" s="41">
        <f t="array" ref="T49" ca="1">INDEX(INDIRECT("Sect"&amp;T$1&amp;"!$C$2:$C$403"),MATCH($A49&amp;$B49,INDIRECT("Sect"&amp;T$1&amp;"!$A$2:$A$403")&amp;INDIRECT("Sect"&amp;T$1&amp;"!$B$2:$B$403"),0))</f>
        <v>24</v>
      </c>
      <c r="U49" s="41">
        <f t="array" ref="U49" ca="1">INDEX(INDIRECT("Sect"&amp;U$1&amp;"!$C$2:$C$403"),MATCH($A49&amp;$B49,INDIRECT("Sect"&amp;U$1&amp;"!$A$2:$A$403")&amp;INDIRECT("Sect"&amp;U$1&amp;"!$B$2:$B$403"),0))</f>
        <v>24</v>
      </c>
      <c r="V49" s="41">
        <f t="array" ref="V49" ca="1">INDEX(INDIRECT("Sect"&amp;V$1&amp;"!$C$2:$C$403"),MATCH($A49&amp;$B49,INDIRECT("Sect"&amp;V$1&amp;"!$A$2:$A$403")&amp;INDIRECT("Sect"&amp;V$1&amp;"!$B$2:$B$403"),0))</f>
        <v>24</v>
      </c>
      <c r="W49" s="41">
        <f t="array" ref="W49" ca="1">INDEX(INDIRECT("Sect"&amp;W$1&amp;"!$C$2:$C$403"),MATCH($A49&amp;$B49,INDIRECT("Sect"&amp;W$1&amp;"!$A$2:$A$403")&amp;INDIRECT("Sect"&amp;W$1&amp;"!$B$2:$B$403"),0))</f>
        <v>24</v>
      </c>
      <c r="X49" s="41">
        <f t="array" ref="X49" ca="1">INDEX(INDIRECT("Sect"&amp;X$1&amp;"!$C$2:$C$403"),MATCH($A49&amp;$B49,INDIRECT("Sect"&amp;X$1&amp;"!$A$2:$A$403")&amp;INDIRECT("Sect"&amp;X$1&amp;"!$B$2:$B$403"),0))</f>
        <v>24</v>
      </c>
      <c r="Y49" s="41">
        <f t="array" ref="Y49" ca="1">INDEX(INDIRECT("Sect"&amp;Y$1&amp;"!$C$2:$C$403"),MATCH($A49&amp;$B49,INDIRECT("Sect"&amp;Y$1&amp;"!$A$2:$A$403")&amp;INDIRECT("Sect"&amp;Y$1&amp;"!$B$2:$B$403"),0))</f>
        <v>24</v>
      </c>
      <c r="Z49" s="41">
        <f t="array" ref="Z49" ca="1">INDEX(INDIRECT("Sect"&amp;Z$1&amp;"!$C$2:$C$403"),MATCH($A49&amp;$B49,INDIRECT("Sect"&amp;Z$1&amp;"!$A$2:$A$403")&amp;INDIRECT("Sect"&amp;Z$1&amp;"!$B$2:$B$403"),0))</f>
        <v>24</v>
      </c>
      <c r="AA49" s="41">
        <f t="array" ref="AA49" ca="1">INDEX(INDIRECT("Sect"&amp;AA$1&amp;"!$C$2:$C$403"),MATCH($A49&amp;$B49,INDIRECT("Sect"&amp;AA$1&amp;"!$A$2:$A$403")&amp;INDIRECT("Sect"&amp;AA$1&amp;"!$B$2:$B$403"),0))</f>
        <v>24</v>
      </c>
      <c r="AB49" s="41">
        <f t="array" ref="AB49" ca="1">INDEX(INDIRECT("Sect"&amp;AB$1&amp;"!$C$2:$C$403"),MATCH($A49&amp;$B49,INDIRECT("Sect"&amp;AB$1&amp;"!$A$2:$A$403")&amp;INDIRECT("Sect"&amp;AB$1&amp;"!$B$2:$B$403"),0))</f>
        <v>24</v>
      </c>
      <c r="AC49" s="41">
        <f t="array" ref="AC49" ca="1">INDEX(INDIRECT("Sect"&amp;AC$1&amp;"!$C$2:$C$403"),MATCH($A49&amp;$B49,INDIRECT("Sect"&amp;AC$1&amp;"!$A$2:$A$403")&amp;INDIRECT("Sect"&amp;AC$1&amp;"!$B$2:$B$403"),0))</f>
        <v>24</v>
      </c>
      <c r="AD49" s="41">
        <f t="array" ref="AD49" ca="1">INDEX(INDIRECT("Sect"&amp;AD$1&amp;"!$C$2:$C$403"),MATCH($A49&amp;$B49,INDIRECT("Sect"&amp;AD$1&amp;"!$A$2:$A$403")&amp;INDIRECT("Sect"&amp;AD$1&amp;"!$B$2:$B$403"),0))</f>
        <v>24</v>
      </c>
      <c r="AE49" s="41">
        <f t="array" ref="AE49" ca="1">INDEX(INDIRECT("Sect"&amp;AE$1&amp;"!$C$2:$C$403"),MATCH($A49&amp;$B49,INDIRECT("Sect"&amp;AE$1&amp;"!$A$2:$A$403")&amp;INDIRECT("Sect"&amp;AE$1&amp;"!$B$2:$B$403"),0))</f>
        <v>24</v>
      </c>
      <c r="AF49" s="41">
        <f t="array" ref="AF49" ca="1">INDEX(INDIRECT("Sect"&amp;AF$1&amp;"!$C$2:$C$403"),MATCH($A49&amp;$B49,INDIRECT("Sect"&amp;AF$1&amp;"!$A$2:$A$403")&amp;INDIRECT("Sect"&amp;AF$1&amp;"!$B$2:$B$403"),0))</f>
        <v>24</v>
      </c>
      <c r="AG49" s="41">
        <f t="array" ref="AG49" ca="1">INDEX(INDIRECT("Sect"&amp;AG$1&amp;"!$C$2:$C$403"),MATCH($A49&amp;$B49,INDIRECT("Sect"&amp;AG$1&amp;"!$A$2:$A$403")&amp;INDIRECT("Sect"&amp;AG$1&amp;"!$B$2:$B$403"),0))</f>
        <v>24</v>
      </c>
      <c r="AH49" s="41">
        <f t="array" ref="AH49" ca="1">INDEX(INDIRECT("Sect"&amp;AH$1&amp;"!$C$2:$C$403"),MATCH($A49&amp;$B49,INDIRECT("Sect"&amp;AH$1&amp;"!$A$2:$A$403")&amp;INDIRECT("Sect"&amp;AH$1&amp;"!$B$2:$B$403"),0))</f>
        <v>24</v>
      </c>
      <c r="AI49" s="41">
        <f t="array" ref="AI49" ca="1">INDEX(INDIRECT("Sect"&amp;AI$1&amp;"!$C$2:$C$403"),MATCH($A49&amp;$B49,INDIRECT("Sect"&amp;AI$1&amp;"!$A$2:$A$403")&amp;INDIRECT("Sect"&amp;AI$1&amp;"!$B$2:$B$403"),0))</f>
        <v>24</v>
      </c>
      <c r="AJ49" s="41">
        <f t="array" ref="AJ49" ca="1">INDEX(INDIRECT("Sect"&amp;AJ$1&amp;"!$C$2:$C$403"),MATCH($A49&amp;$B49,INDIRECT("Sect"&amp;AJ$1&amp;"!$A$2:$A$403")&amp;INDIRECT("Sect"&amp;AJ$1&amp;"!$B$2:$B$403"),0))</f>
        <v>24</v>
      </c>
      <c r="AK49" s="41">
        <f t="array" ref="AK49" ca="1">INDEX(INDIRECT("Sect"&amp;AK$1&amp;"!$C$2:$C$403"),MATCH($A49&amp;$B49,INDIRECT("Sect"&amp;AK$1&amp;"!$A$2:$A$403")&amp;INDIRECT("Sect"&amp;AK$1&amp;"!$B$2:$B$403"),0))</f>
        <v>24</v>
      </c>
      <c r="AL49" s="41">
        <f t="array" ref="AL49" ca="1">INDEX(INDIRECT("Sect"&amp;AL$1&amp;"!$C$2:$C$403"),MATCH($A49&amp;$B49,INDIRECT("Sect"&amp;AL$1&amp;"!$A$2:$A$403")&amp;INDIRECT("Sect"&amp;AL$1&amp;"!$B$2:$B$403"),0))</f>
        <v>24</v>
      </c>
      <c r="AM49" s="41">
        <f t="array" ref="AM49" ca="1">INDEX(INDIRECT("Sect"&amp;AM$1&amp;"!$C$2:$C$403"),MATCH($A49&amp;$B49,INDIRECT("Sect"&amp;AM$1&amp;"!$A$2:$A$403")&amp;INDIRECT("Sect"&amp;AM$1&amp;"!$B$2:$B$403"),0))</f>
        <v>24</v>
      </c>
      <c r="AN49" s="41">
        <f t="array" ref="AN49" ca="1">INDEX(INDIRECT("Sect"&amp;AN$1&amp;"!$C$2:$C$403"),MATCH($A49&amp;$B49,INDIRECT("Sect"&amp;AN$1&amp;"!$A$2:$A$403")&amp;INDIRECT("Sect"&amp;AN$1&amp;"!$B$2:$B$403"),0))</f>
        <v>24</v>
      </c>
      <c r="AO49" s="41">
        <f t="array" ref="AO49" ca="1">INDEX(INDIRECT("Sect"&amp;AO$1&amp;"!$C$2:$C$403"),MATCH($A49&amp;$B49,INDIRECT("Sect"&amp;AO$1&amp;"!$A$2:$A$403")&amp;INDIRECT("Sect"&amp;AO$1&amp;"!$B$2:$B$403"),0))</f>
        <v>24</v>
      </c>
      <c r="AP49" s="41">
        <f t="array" ref="AP49" ca="1">INDEX(INDIRECT("Sect"&amp;AP$1&amp;"!$C$2:$C$403"),MATCH($A49&amp;$B49,INDIRECT("Sect"&amp;AP$1&amp;"!$A$2:$A$403")&amp;INDIRECT("Sect"&amp;AP$1&amp;"!$B$2:$B$403"),0))</f>
        <v>23</v>
      </c>
      <c r="AQ49" s="41">
        <f t="array" ref="AQ49" ca="1">INDEX(INDIRECT("Sect"&amp;AQ$1&amp;"!$C$2:$C$403"),MATCH($A49&amp;$B49,INDIRECT("Sect"&amp;AQ$1&amp;"!$A$2:$A$403")&amp;INDIRECT("Sect"&amp;AQ$1&amp;"!$B$2:$B$403"),0))</f>
        <v>24</v>
      </c>
      <c r="AR49" s="41">
        <f t="array" ref="AR49" ca="1">INDEX(INDIRECT("Sect"&amp;AR$1&amp;"!$C$2:$C$403"),MATCH($A49&amp;$B49,INDIRECT("Sect"&amp;AR$1&amp;"!$A$2:$A$403")&amp;INDIRECT("Sect"&amp;AR$1&amp;"!$B$2:$B$403"),0))</f>
        <v>24</v>
      </c>
      <c r="AS49" s="41">
        <f t="array" ref="AS49" ca="1">INDEX(INDIRECT("Sect"&amp;AS$1&amp;"!$C$2:$C$403"),MATCH($A49&amp;$B49,INDIRECT("Sect"&amp;AS$1&amp;"!$A$2:$A$403")&amp;INDIRECT("Sect"&amp;AS$1&amp;"!$B$2:$B$403"),0))</f>
        <v>24</v>
      </c>
      <c r="AT49" s="41">
        <f t="array" ref="AT49" ca="1">INDEX(INDIRECT("Sect"&amp;AT$1&amp;"!$C$2:$C$403"),MATCH($A49&amp;$B49,INDIRECT("Sect"&amp;AT$1&amp;"!$A$2:$A$403")&amp;INDIRECT("Sect"&amp;AT$1&amp;"!$B$2:$B$403"),0))</f>
        <v>24</v>
      </c>
      <c r="AU49" s="41">
        <f t="array" ref="AU49" ca="1">INDEX(INDIRECT("Sect"&amp;AU$1&amp;"!$C$2:$C$403"),MATCH($A49&amp;$B49,INDIRECT("Sect"&amp;AU$1&amp;"!$A$2:$A$403")&amp;INDIRECT("Sect"&amp;AU$1&amp;"!$B$2:$B$403"),0))</f>
        <v>24</v>
      </c>
    </row>
    <row r="50" spans="1:47">
      <c r="A50" s="44" t="s">
        <v>225</v>
      </c>
      <c r="B50" t="s">
        <v>231</v>
      </c>
      <c r="C50" s="42">
        <v>24</v>
      </c>
      <c r="D50" t="s">
        <v>383</v>
      </c>
      <c r="E50" t="s">
        <v>361</v>
      </c>
      <c r="F50" t="s">
        <v>230</v>
      </c>
      <c r="G50" t="s">
        <v>433</v>
      </c>
      <c r="H50" t="s">
        <v>426</v>
      </c>
      <c r="I50" t="s">
        <v>246</v>
      </c>
      <c r="K50">
        <f t="array" ref="K50" ca="1">INDEX(INDIRECT("Sect"&amp;K$1&amp;"!$C$2:$C$403"),MATCH($A50&amp;$B50,INDIRECT("Sect"&amp;K$1&amp;"!$A$2:$A$403")&amp;INDIRECT("Sect"&amp;K$1&amp;"!$B$2:$B$403"),0))</f>
        <v>1</v>
      </c>
      <c r="L50">
        <f t="array" ref="L50" ca="1">INDEX(INDIRECT("Sect"&amp;L$1&amp;"!$C$2:$C$403"),MATCH($A50&amp;$B50,INDIRECT("Sect"&amp;L$1&amp;"!$A$2:$A$403")&amp;INDIRECT("Sect"&amp;L$1&amp;"!$B$2:$B$403"),0))</f>
        <v>4</v>
      </c>
      <c r="M50">
        <f t="array" ref="M50" ca="1">INDEX(INDIRECT("Sect"&amp;M$1&amp;"!$C$2:$C$403"),MATCH($A50&amp;$B50,INDIRECT("Sect"&amp;M$1&amp;"!$A$2:$A$403")&amp;INDIRECT("Sect"&amp;M$1&amp;"!$B$2:$B$403"),0))</f>
        <v>5</v>
      </c>
      <c r="N50">
        <f t="array" ref="N50" ca="1">INDEX(INDIRECT("Sect"&amp;N$1&amp;"!$C$2:$C$403"),MATCH($A50&amp;$B50,INDIRECT("Sect"&amp;N$1&amp;"!$A$2:$A$403")&amp;INDIRECT("Sect"&amp;N$1&amp;"!$B$2:$B$403"),0))</f>
        <v>12</v>
      </c>
      <c r="O50">
        <f t="array" ref="O50" ca="1">INDEX(INDIRECT("Sect"&amp;O$1&amp;"!$C$2:$C$403"),MATCH($A50&amp;$B50,INDIRECT("Sect"&amp;O$1&amp;"!$A$2:$A$403")&amp;INDIRECT("Sect"&amp;O$1&amp;"!$B$2:$B$403"),0))</f>
        <v>20</v>
      </c>
      <c r="P50">
        <f t="array" ref="P50" ca="1">INDEX(INDIRECT("Sect"&amp;P$1&amp;"!$C$2:$C$403"),MATCH($A50&amp;$B50,INDIRECT("Sect"&amp;P$1&amp;"!$A$2:$A$403")&amp;INDIRECT("Sect"&amp;P$1&amp;"!$B$2:$B$403"),0))</f>
        <v>24</v>
      </c>
      <c r="Q50">
        <f t="array" ref="Q50" ca="1">INDEX(INDIRECT("Sect"&amp;Q$1&amp;"!$C$2:$C$403"),MATCH($A50&amp;$B50,INDIRECT("Sect"&amp;Q$1&amp;"!$A$2:$A$403")&amp;INDIRECT("Sect"&amp;Q$1&amp;"!$B$2:$B$403"),0))</f>
        <v>24</v>
      </c>
      <c r="R50">
        <f t="array" ref="R50" ca="1">INDEX(INDIRECT("Sect"&amp;R$1&amp;"!$C$2:$C$403"),MATCH($A50&amp;$B50,INDIRECT("Sect"&amp;R$1&amp;"!$A$2:$A$403")&amp;INDIRECT("Sect"&amp;R$1&amp;"!$B$2:$B$403"),0))</f>
        <v>24</v>
      </c>
      <c r="S50" s="41">
        <f t="array" ref="S50" ca="1">INDEX(INDIRECT("Sect"&amp;S$1&amp;"!$C$2:$C$403"),MATCH($A50&amp;$B50,INDIRECT("Sect"&amp;S$1&amp;"!$A$2:$A$403")&amp;INDIRECT("Sect"&amp;S$1&amp;"!$B$2:$B$403"),0))</f>
        <v>24</v>
      </c>
      <c r="T50" s="41">
        <f t="array" ref="T50" ca="1">INDEX(INDIRECT("Sect"&amp;T$1&amp;"!$C$2:$C$403"),MATCH($A50&amp;$B50,INDIRECT("Sect"&amp;T$1&amp;"!$A$2:$A$403")&amp;INDIRECT("Sect"&amp;T$1&amp;"!$B$2:$B$403"),0))</f>
        <v>24</v>
      </c>
      <c r="U50" s="41">
        <f t="array" ref="U50" ca="1">INDEX(INDIRECT("Sect"&amp;U$1&amp;"!$C$2:$C$403"),MATCH($A50&amp;$B50,INDIRECT("Sect"&amp;U$1&amp;"!$A$2:$A$403")&amp;INDIRECT("Sect"&amp;U$1&amp;"!$B$2:$B$403"),0))</f>
        <v>24</v>
      </c>
      <c r="V50" s="41">
        <f t="array" ref="V50" ca="1">INDEX(INDIRECT("Sect"&amp;V$1&amp;"!$C$2:$C$403"),MATCH($A50&amp;$B50,INDIRECT("Sect"&amp;V$1&amp;"!$A$2:$A$403")&amp;INDIRECT("Sect"&amp;V$1&amp;"!$B$2:$B$403"),0))</f>
        <v>24</v>
      </c>
      <c r="W50" s="41">
        <f t="array" ref="W50" ca="1">INDEX(INDIRECT("Sect"&amp;W$1&amp;"!$C$2:$C$403"),MATCH($A50&amp;$B50,INDIRECT("Sect"&amp;W$1&amp;"!$A$2:$A$403")&amp;INDIRECT("Sect"&amp;W$1&amp;"!$B$2:$B$403"),0))</f>
        <v>24</v>
      </c>
      <c r="X50" s="41">
        <f t="array" ref="X50" ca="1">INDEX(INDIRECT("Sect"&amp;X$1&amp;"!$C$2:$C$403"),MATCH($A50&amp;$B50,INDIRECT("Sect"&amp;X$1&amp;"!$A$2:$A$403")&amp;INDIRECT("Sect"&amp;X$1&amp;"!$B$2:$B$403"),0))</f>
        <v>24</v>
      </c>
      <c r="Y50" s="41">
        <f t="array" ref="Y50" ca="1">INDEX(INDIRECT("Sect"&amp;Y$1&amp;"!$C$2:$C$403"),MATCH($A50&amp;$B50,INDIRECT("Sect"&amp;Y$1&amp;"!$A$2:$A$403")&amp;INDIRECT("Sect"&amp;Y$1&amp;"!$B$2:$B$403"),0))</f>
        <v>24</v>
      </c>
      <c r="Z50" s="41">
        <f t="array" ref="Z50" ca="1">INDEX(INDIRECT("Sect"&amp;Z$1&amp;"!$C$2:$C$403"),MATCH($A50&amp;$B50,INDIRECT("Sect"&amp;Z$1&amp;"!$A$2:$A$403")&amp;INDIRECT("Sect"&amp;Z$1&amp;"!$B$2:$B$403"),0))</f>
        <v>24</v>
      </c>
      <c r="AA50" s="41">
        <f t="array" ref="AA50" ca="1">INDEX(INDIRECT("Sect"&amp;AA$1&amp;"!$C$2:$C$403"),MATCH($A50&amp;$B50,INDIRECT("Sect"&amp;AA$1&amp;"!$A$2:$A$403")&amp;INDIRECT("Sect"&amp;AA$1&amp;"!$B$2:$B$403"),0))</f>
        <v>24</v>
      </c>
      <c r="AB50" s="41">
        <f t="array" ref="AB50" ca="1">INDEX(INDIRECT("Sect"&amp;AB$1&amp;"!$C$2:$C$403"),MATCH($A50&amp;$B50,INDIRECT("Sect"&amp;AB$1&amp;"!$A$2:$A$403")&amp;INDIRECT("Sect"&amp;AB$1&amp;"!$B$2:$B$403"),0))</f>
        <v>24</v>
      </c>
      <c r="AC50" s="41">
        <f t="array" ref="AC50" ca="1">INDEX(INDIRECT("Sect"&amp;AC$1&amp;"!$C$2:$C$403"),MATCH($A50&amp;$B50,INDIRECT("Sect"&amp;AC$1&amp;"!$A$2:$A$403")&amp;INDIRECT("Sect"&amp;AC$1&amp;"!$B$2:$B$403"),0))</f>
        <v>24</v>
      </c>
      <c r="AD50" s="41">
        <f t="array" ref="AD50" ca="1">INDEX(INDIRECT("Sect"&amp;AD$1&amp;"!$C$2:$C$403"),MATCH($A50&amp;$B50,INDIRECT("Sect"&amp;AD$1&amp;"!$A$2:$A$403")&amp;INDIRECT("Sect"&amp;AD$1&amp;"!$B$2:$B$403"),0))</f>
        <v>24</v>
      </c>
      <c r="AE50" s="41">
        <f t="array" ref="AE50" ca="1">INDEX(INDIRECT("Sect"&amp;AE$1&amp;"!$C$2:$C$403"),MATCH($A50&amp;$B50,INDIRECT("Sect"&amp;AE$1&amp;"!$A$2:$A$403")&amp;INDIRECT("Sect"&amp;AE$1&amp;"!$B$2:$B$403"),0))</f>
        <v>24</v>
      </c>
      <c r="AF50" s="41">
        <f t="array" ref="AF50" ca="1">INDEX(INDIRECT("Sect"&amp;AF$1&amp;"!$C$2:$C$403"),MATCH($A50&amp;$B50,INDIRECT("Sect"&amp;AF$1&amp;"!$A$2:$A$403")&amp;INDIRECT("Sect"&amp;AF$1&amp;"!$B$2:$B$403"),0))</f>
        <v>24</v>
      </c>
      <c r="AG50" s="41">
        <f t="array" ref="AG50" ca="1">INDEX(INDIRECT("Sect"&amp;AG$1&amp;"!$C$2:$C$403"),MATCH($A50&amp;$B50,INDIRECT("Sect"&amp;AG$1&amp;"!$A$2:$A$403")&amp;INDIRECT("Sect"&amp;AG$1&amp;"!$B$2:$B$403"),0))</f>
        <v>24</v>
      </c>
      <c r="AH50" s="41">
        <f t="array" ref="AH50" ca="1">INDEX(INDIRECT("Sect"&amp;AH$1&amp;"!$C$2:$C$403"),MATCH($A50&amp;$B50,INDIRECT("Sect"&amp;AH$1&amp;"!$A$2:$A$403")&amp;INDIRECT("Sect"&amp;AH$1&amp;"!$B$2:$B$403"),0))</f>
        <v>24</v>
      </c>
      <c r="AI50" s="41">
        <f t="array" ref="AI50" ca="1">INDEX(INDIRECT("Sect"&amp;AI$1&amp;"!$C$2:$C$403"),MATCH($A50&amp;$B50,INDIRECT("Sect"&amp;AI$1&amp;"!$A$2:$A$403")&amp;INDIRECT("Sect"&amp;AI$1&amp;"!$B$2:$B$403"),0))</f>
        <v>24</v>
      </c>
      <c r="AJ50" s="41">
        <f t="array" ref="AJ50" ca="1">INDEX(INDIRECT("Sect"&amp;AJ$1&amp;"!$C$2:$C$403"),MATCH($A50&amp;$B50,INDIRECT("Sect"&amp;AJ$1&amp;"!$A$2:$A$403")&amp;INDIRECT("Sect"&amp;AJ$1&amp;"!$B$2:$B$403"),0))</f>
        <v>24</v>
      </c>
      <c r="AK50" s="41">
        <f t="array" ref="AK50" ca="1">INDEX(INDIRECT("Sect"&amp;AK$1&amp;"!$C$2:$C$403"),MATCH($A50&amp;$B50,INDIRECT("Sect"&amp;AK$1&amp;"!$A$2:$A$403")&amp;INDIRECT("Sect"&amp;AK$1&amp;"!$B$2:$B$403"),0))</f>
        <v>24</v>
      </c>
      <c r="AL50" s="41">
        <f t="array" ref="AL50" ca="1">INDEX(INDIRECT("Sect"&amp;AL$1&amp;"!$C$2:$C$403"),MATCH($A50&amp;$B50,INDIRECT("Sect"&amp;AL$1&amp;"!$A$2:$A$403")&amp;INDIRECT("Sect"&amp;AL$1&amp;"!$B$2:$B$403"),0))</f>
        <v>24</v>
      </c>
      <c r="AM50" s="41">
        <f t="array" ref="AM50" ca="1">INDEX(INDIRECT("Sect"&amp;AM$1&amp;"!$C$2:$C$403"),MATCH($A50&amp;$B50,INDIRECT("Sect"&amp;AM$1&amp;"!$A$2:$A$403")&amp;INDIRECT("Sect"&amp;AM$1&amp;"!$B$2:$B$403"),0))</f>
        <v>24</v>
      </c>
      <c r="AN50" s="41">
        <f t="array" ref="AN50" ca="1">INDEX(INDIRECT("Sect"&amp;AN$1&amp;"!$C$2:$C$403"),MATCH($A50&amp;$B50,INDIRECT("Sect"&amp;AN$1&amp;"!$A$2:$A$403")&amp;INDIRECT("Sect"&amp;AN$1&amp;"!$B$2:$B$403"),0))</f>
        <v>24</v>
      </c>
      <c r="AO50" s="41">
        <f t="array" ref="AO50" ca="1">INDEX(INDIRECT("Sect"&amp;AO$1&amp;"!$C$2:$C$403"),MATCH($A50&amp;$B50,INDIRECT("Sect"&amp;AO$1&amp;"!$A$2:$A$403")&amp;INDIRECT("Sect"&amp;AO$1&amp;"!$B$2:$B$403"),0))</f>
        <v>24</v>
      </c>
      <c r="AP50" s="41">
        <f t="array" ref="AP50" ca="1">INDEX(INDIRECT("Sect"&amp;AP$1&amp;"!$C$2:$C$403"),MATCH($A50&amp;$B50,INDIRECT("Sect"&amp;AP$1&amp;"!$A$2:$A$403")&amp;INDIRECT("Sect"&amp;AP$1&amp;"!$B$2:$B$403"),0))</f>
        <v>24</v>
      </c>
      <c r="AQ50" s="41">
        <f t="array" ref="AQ50" ca="1">INDEX(INDIRECT("Sect"&amp;AQ$1&amp;"!$C$2:$C$403"),MATCH($A50&amp;$B50,INDIRECT("Sect"&amp;AQ$1&amp;"!$A$2:$A$403")&amp;INDIRECT("Sect"&amp;AQ$1&amp;"!$B$2:$B$403"),0))</f>
        <v>24</v>
      </c>
      <c r="AR50" s="41">
        <f t="array" ref="AR50" ca="1">INDEX(INDIRECT("Sect"&amp;AR$1&amp;"!$C$2:$C$403"),MATCH($A50&amp;$B50,INDIRECT("Sect"&amp;AR$1&amp;"!$A$2:$A$403")&amp;INDIRECT("Sect"&amp;AR$1&amp;"!$B$2:$B$403"),0))</f>
        <v>24</v>
      </c>
      <c r="AS50" s="41">
        <f t="array" ref="AS50" ca="1">INDEX(INDIRECT("Sect"&amp;AS$1&amp;"!$C$2:$C$403"),MATCH($A50&amp;$B50,INDIRECT("Sect"&amp;AS$1&amp;"!$A$2:$A$403")&amp;INDIRECT("Sect"&amp;AS$1&amp;"!$B$2:$B$403"),0))</f>
        <v>24</v>
      </c>
      <c r="AT50" s="41">
        <f t="array" ref="AT50" ca="1">INDEX(INDIRECT("Sect"&amp;AT$1&amp;"!$C$2:$C$403"),MATCH($A50&amp;$B50,INDIRECT("Sect"&amp;AT$1&amp;"!$A$2:$A$403")&amp;INDIRECT("Sect"&amp;AT$1&amp;"!$B$2:$B$403"),0))</f>
        <v>22</v>
      </c>
      <c r="AU50" s="41">
        <f t="array" ref="AU50" ca="1">INDEX(INDIRECT("Sect"&amp;AU$1&amp;"!$C$2:$C$403"),MATCH($A50&amp;$B50,INDIRECT("Sect"&amp;AU$1&amp;"!$A$2:$A$403")&amp;INDIRECT("Sect"&amp;AU$1&amp;"!$B$2:$B$403"),0))</f>
        <v>23</v>
      </c>
    </row>
    <row r="51" spans="1:47">
      <c r="A51" s="44" t="s">
        <v>225</v>
      </c>
      <c r="B51" t="s">
        <v>232</v>
      </c>
      <c r="C51" s="42">
        <v>24</v>
      </c>
      <c r="D51" t="s">
        <v>385</v>
      </c>
      <c r="E51" t="s">
        <v>361</v>
      </c>
      <c r="F51" t="s">
        <v>230</v>
      </c>
      <c r="G51" t="s">
        <v>205</v>
      </c>
      <c r="H51" t="s">
        <v>422</v>
      </c>
      <c r="I51" t="s">
        <v>195</v>
      </c>
      <c r="K51">
        <f t="array" ref="K51" ca="1">INDEX(INDIRECT("Sect"&amp;K$1&amp;"!$C$2:$C$403"),MATCH($A51&amp;$B51,INDIRECT("Sect"&amp;K$1&amp;"!$A$2:$A$403")&amp;INDIRECT("Sect"&amp;K$1&amp;"!$B$2:$B$403"),0))</f>
        <v>3</v>
      </c>
      <c r="L51">
        <f t="array" ref="L51" ca="1">INDEX(INDIRECT("Sect"&amp;L$1&amp;"!$C$2:$C$403"),MATCH($A51&amp;$B51,INDIRECT("Sect"&amp;L$1&amp;"!$A$2:$A$403")&amp;INDIRECT("Sect"&amp;L$1&amp;"!$B$2:$B$403"),0))</f>
        <v>9</v>
      </c>
      <c r="M51">
        <f t="array" ref="M51" ca="1">INDEX(INDIRECT("Sect"&amp;M$1&amp;"!$C$2:$C$403"),MATCH($A51&amp;$B51,INDIRECT("Sect"&amp;M$1&amp;"!$A$2:$A$403")&amp;INDIRECT("Sect"&amp;M$1&amp;"!$B$2:$B$403"),0))</f>
        <v>9</v>
      </c>
      <c r="N51">
        <f t="array" ref="N51" ca="1">INDEX(INDIRECT("Sect"&amp;N$1&amp;"!$C$2:$C$403"),MATCH($A51&amp;$B51,INDIRECT("Sect"&amp;N$1&amp;"!$A$2:$A$403")&amp;INDIRECT("Sect"&amp;N$1&amp;"!$B$2:$B$403"),0))</f>
        <v>11</v>
      </c>
      <c r="O51">
        <f t="array" ref="O51" ca="1">INDEX(INDIRECT("Sect"&amp;O$1&amp;"!$C$2:$C$403"),MATCH($A51&amp;$B51,INDIRECT("Sect"&amp;O$1&amp;"!$A$2:$A$403")&amp;INDIRECT("Sect"&amp;O$1&amp;"!$B$2:$B$403"),0))</f>
        <v>12</v>
      </c>
      <c r="P51">
        <f t="array" ref="P51" ca="1">INDEX(INDIRECT("Sect"&amp;P$1&amp;"!$C$2:$C$403"),MATCH($A51&amp;$B51,INDIRECT("Sect"&amp;P$1&amp;"!$A$2:$A$403")&amp;INDIRECT("Sect"&amp;P$1&amp;"!$B$2:$B$403"),0))</f>
        <v>16</v>
      </c>
      <c r="Q51">
        <f t="array" ref="Q51" ca="1">INDEX(INDIRECT("Sect"&amp;Q$1&amp;"!$C$2:$C$403"),MATCH($A51&amp;$B51,INDIRECT("Sect"&amp;Q$1&amp;"!$A$2:$A$403")&amp;INDIRECT("Sect"&amp;Q$1&amp;"!$B$2:$B$403"),0))</f>
        <v>17</v>
      </c>
      <c r="R51">
        <f t="array" ref="R51" ca="1">INDEX(INDIRECT("Sect"&amp;R$1&amp;"!$C$2:$C$403"),MATCH($A51&amp;$B51,INDIRECT("Sect"&amp;R$1&amp;"!$A$2:$A$403")&amp;INDIRECT("Sect"&amp;R$1&amp;"!$B$2:$B$403"),0))</f>
        <v>17</v>
      </c>
      <c r="S51" s="41">
        <f t="array" ref="S51" ca="1">INDEX(INDIRECT("Sect"&amp;S$1&amp;"!$C$2:$C$403"),MATCH($A51&amp;$B51,INDIRECT("Sect"&amp;S$1&amp;"!$A$2:$A$403")&amp;INDIRECT("Sect"&amp;S$1&amp;"!$B$2:$B$403"),0))</f>
        <v>20</v>
      </c>
      <c r="T51" s="41">
        <f t="array" ref="T51" ca="1">INDEX(INDIRECT("Sect"&amp;T$1&amp;"!$C$2:$C$403"),MATCH($A51&amp;$B51,INDIRECT("Sect"&amp;T$1&amp;"!$A$2:$A$403")&amp;INDIRECT("Sect"&amp;T$1&amp;"!$B$2:$B$403"),0))</f>
        <v>24</v>
      </c>
      <c r="U51" s="41">
        <f t="array" ref="U51" ca="1">INDEX(INDIRECT("Sect"&amp;U$1&amp;"!$C$2:$C$403"),MATCH($A51&amp;$B51,INDIRECT("Sect"&amp;U$1&amp;"!$A$2:$A$403")&amp;INDIRECT("Sect"&amp;U$1&amp;"!$B$2:$B$403"),0))</f>
        <v>24</v>
      </c>
      <c r="V51" s="41">
        <f t="array" ref="V51" ca="1">INDEX(INDIRECT("Sect"&amp;V$1&amp;"!$C$2:$C$403"),MATCH($A51&amp;$B51,INDIRECT("Sect"&amp;V$1&amp;"!$A$2:$A$403")&amp;INDIRECT("Sect"&amp;V$1&amp;"!$B$2:$B$403"),0))</f>
        <v>24</v>
      </c>
      <c r="W51" s="41">
        <f t="array" ref="W51" ca="1">INDEX(INDIRECT("Sect"&amp;W$1&amp;"!$C$2:$C$403"),MATCH($A51&amp;$B51,INDIRECT("Sect"&amp;W$1&amp;"!$A$2:$A$403")&amp;INDIRECT("Sect"&amp;W$1&amp;"!$B$2:$B$403"),0))</f>
        <v>24</v>
      </c>
      <c r="X51" s="41">
        <f t="array" ref="X51" ca="1">INDEX(INDIRECT("Sect"&amp;X$1&amp;"!$C$2:$C$403"),MATCH($A51&amp;$B51,INDIRECT("Sect"&amp;X$1&amp;"!$A$2:$A$403")&amp;INDIRECT("Sect"&amp;X$1&amp;"!$B$2:$B$403"),0))</f>
        <v>24</v>
      </c>
      <c r="Y51" s="41">
        <f t="array" ref="Y51" ca="1">INDEX(INDIRECT("Sect"&amp;Y$1&amp;"!$C$2:$C$403"),MATCH($A51&amp;$B51,INDIRECT("Sect"&amp;Y$1&amp;"!$A$2:$A$403")&amp;INDIRECT("Sect"&amp;Y$1&amp;"!$B$2:$B$403"),0))</f>
        <v>24</v>
      </c>
      <c r="Z51" s="41">
        <f t="array" ref="Z51" ca="1">INDEX(INDIRECT("Sect"&amp;Z$1&amp;"!$C$2:$C$403"),MATCH($A51&amp;$B51,INDIRECT("Sect"&amp;Z$1&amp;"!$A$2:$A$403")&amp;INDIRECT("Sect"&amp;Z$1&amp;"!$B$2:$B$403"),0))</f>
        <v>24</v>
      </c>
      <c r="AA51" s="41">
        <f t="array" ref="AA51" ca="1">INDEX(INDIRECT("Sect"&amp;AA$1&amp;"!$C$2:$C$403"),MATCH($A51&amp;$B51,INDIRECT("Sect"&amp;AA$1&amp;"!$A$2:$A$403")&amp;INDIRECT("Sect"&amp;AA$1&amp;"!$B$2:$B$403"),0))</f>
        <v>24</v>
      </c>
      <c r="AB51" s="41">
        <f t="array" ref="AB51" ca="1">INDEX(INDIRECT("Sect"&amp;AB$1&amp;"!$C$2:$C$403"),MATCH($A51&amp;$B51,INDIRECT("Sect"&amp;AB$1&amp;"!$A$2:$A$403")&amp;INDIRECT("Sect"&amp;AB$1&amp;"!$B$2:$B$403"),0))</f>
        <v>24</v>
      </c>
      <c r="AC51" s="41">
        <f t="array" ref="AC51" ca="1">INDEX(INDIRECT("Sect"&amp;AC$1&amp;"!$C$2:$C$403"),MATCH($A51&amp;$B51,INDIRECT("Sect"&amp;AC$1&amp;"!$A$2:$A$403")&amp;INDIRECT("Sect"&amp;AC$1&amp;"!$B$2:$B$403"),0))</f>
        <v>23</v>
      </c>
      <c r="AD51" s="41">
        <f t="array" ref="AD51" ca="1">INDEX(INDIRECT("Sect"&amp;AD$1&amp;"!$C$2:$C$403"),MATCH($A51&amp;$B51,INDIRECT("Sect"&amp;AD$1&amp;"!$A$2:$A$403")&amp;INDIRECT("Sect"&amp;AD$1&amp;"!$B$2:$B$403"),0))</f>
        <v>23</v>
      </c>
      <c r="AE51" s="41">
        <f t="array" ref="AE51" ca="1">INDEX(INDIRECT("Sect"&amp;AE$1&amp;"!$C$2:$C$403"),MATCH($A51&amp;$B51,INDIRECT("Sect"&amp;AE$1&amp;"!$A$2:$A$403")&amp;INDIRECT("Sect"&amp;AE$1&amp;"!$B$2:$B$403"),0))</f>
        <v>24</v>
      </c>
      <c r="AF51" s="41">
        <f t="array" ref="AF51" ca="1">INDEX(INDIRECT("Sect"&amp;AF$1&amp;"!$C$2:$C$403"),MATCH($A51&amp;$B51,INDIRECT("Sect"&amp;AF$1&amp;"!$A$2:$A$403")&amp;INDIRECT("Sect"&amp;AF$1&amp;"!$B$2:$B$403"),0))</f>
        <v>24</v>
      </c>
      <c r="AG51" s="41">
        <f t="array" ref="AG51" ca="1">INDEX(INDIRECT("Sect"&amp;AG$1&amp;"!$C$2:$C$403"),MATCH($A51&amp;$B51,INDIRECT("Sect"&amp;AG$1&amp;"!$A$2:$A$403")&amp;INDIRECT("Sect"&amp;AG$1&amp;"!$B$2:$B$403"),0))</f>
        <v>23</v>
      </c>
      <c r="AH51" s="41">
        <f t="array" ref="AH51" ca="1">INDEX(INDIRECT("Sect"&amp;AH$1&amp;"!$C$2:$C$403"),MATCH($A51&amp;$B51,INDIRECT("Sect"&amp;AH$1&amp;"!$A$2:$A$403")&amp;INDIRECT("Sect"&amp;AH$1&amp;"!$B$2:$B$403"),0))</f>
        <v>23</v>
      </c>
      <c r="AI51" s="41">
        <f t="array" ref="AI51" ca="1">INDEX(INDIRECT("Sect"&amp;AI$1&amp;"!$C$2:$C$403"),MATCH($A51&amp;$B51,INDIRECT("Sect"&amp;AI$1&amp;"!$A$2:$A$403")&amp;INDIRECT("Sect"&amp;AI$1&amp;"!$B$2:$B$403"),0))</f>
        <v>24</v>
      </c>
      <c r="AJ51" s="41">
        <f t="array" ref="AJ51" ca="1">INDEX(INDIRECT("Sect"&amp;AJ$1&amp;"!$C$2:$C$403"),MATCH($A51&amp;$B51,INDIRECT("Sect"&amp;AJ$1&amp;"!$A$2:$A$403")&amp;INDIRECT("Sect"&amp;AJ$1&amp;"!$B$2:$B$403"),0))</f>
        <v>24</v>
      </c>
      <c r="AK51" s="41">
        <f t="array" ref="AK51" ca="1">INDEX(INDIRECT("Sect"&amp;AK$1&amp;"!$C$2:$C$403"),MATCH($A51&amp;$B51,INDIRECT("Sect"&amp;AK$1&amp;"!$A$2:$A$403")&amp;INDIRECT("Sect"&amp;AK$1&amp;"!$B$2:$B$403"),0))</f>
        <v>24</v>
      </c>
      <c r="AL51" s="41">
        <f t="array" ref="AL51" ca="1">INDEX(INDIRECT("Sect"&amp;AL$1&amp;"!$C$2:$C$403"),MATCH($A51&amp;$B51,INDIRECT("Sect"&amp;AL$1&amp;"!$A$2:$A$403")&amp;INDIRECT("Sect"&amp;AL$1&amp;"!$B$2:$B$403"),0))</f>
        <v>24</v>
      </c>
      <c r="AM51" s="41">
        <f t="array" ref="AM51" ca="1">INDEX(INDIRECT("Sect"&amp;AM$1&amp;"!$C$2:$C$403"),MATCH($A51&amp;$B51,INDIRECT("Sect"&amp;AM$1&amp;"!$A$2:$A$403")&amp;INDIRECT("Sect"&amp;AM$1&amp;"!$B$2:$B$403"),0))</f>
        <v>24</v>
      </c>
      <c r="AN51" s="41">
        <f t="array" ref="AN51" ca="1">INDEX(INDIRECT("Sect"&amp;AN$1&amp;"!$C$2:$C$403"),MATCH($A51&amp;$B51,INDIRECT("Sect"&amp;AN$1&amp;"!$A$2:$A$403")&amp;INDIRECT("Sect"&amp;AN$1&amp;"!$B$2:$B$403"),0))</f>
        <v>24</v>
      </c>
      <c r="AO51" s="41">
        <f t="array" ref="AO51" ca="1">INDEX(INDIRECT("Sect"&amp;AO$1&amp;"!$C$2:$C$403"),MATCH($A51&amp;$B51,INDIRECT("Sect"&amp;AO$1&amp;"!$A$2:$A$403")&amp;INDIRECT("Sect"&amp;AO$1&amp;"!$B$2:$B$403"),0))</f>
        <v>24</v>
      </c>
      <c r="AP51" s="41">
        <f t="array" ref="AP51" ca="1">INDEX(INDIRECT("Sect"&amp;AP$1&amp;"!$C$2:$C$403"),MATCH($A51&amp;$B51,INDIRECT("Sect"&amp;AP$1&amp;"!$A$2:$A$403")&amp;INDIRECT("Sect"&amp;AP$1&amp;"!$B$2:$B$403"),0))</f>
        <v>24</v>
      </c>
      <c r="AQ51" s="41">
        <f t="array" ref="AQ51" ca="1">INDEX(INDIRECT("Sect"&amp;AQ$1&amp;"!$C$2:$C$403"),MATCH($A51&amp;$B51,INDIRECT("Sect"&amp;AQ$1&amp;"!$A$2:$A$403")&amp;INDIRECT("Sect"&amp;AQ$1&amp;"!$B$2:$B$403"),0))</f>
        <v>24</v>
      </c>
      <c r="AR51" s="41">
        <f t="array" ref="AR51" ca="1">INDEX(INDIRECT("Sect"&amp;AR$1&amp;"!$C$2:$C$403"),MATCH($A51&amp;$B51,INDIRECT("Sect"&amp;AR$1&amp;"!$A$2:$A$403")&amp;INDIRECT("Sect"&amp;AR$1&amp;"!$B$2:$B$403"),0))</f>
        <v>23</v>
      </c>
      <c r="AS51" s="41">
        <f t="array" ref="AS51" ca="1">INDEX(INDIRECT("Sect"&amp;AS$1&amp;"!$C$2:$C$403"),MATCH($A51&amp;$B51,INDIRECT("Sect"&amp;AS$1&amp;"!$A$2:$A$403")&amp;INDIRECT("Sect"&amp;AS$1&amp;"!$B$2:$B$403"),0))</f>
        <v>22</v>
      </c>
      <c r="AT51" s="41">
        <f t="array" ref="AT51" ca="1">INDEX(INDIRECT("Sect"&amp;AT$1&amp;"!$C$2:$C$403"),MATCH($A51&amp;$B51,INDIRECT("Sect"&amp;AT$1&amp;"!$A$2:$A$403")&amp;INDIRECT("Sect"&amp;AT$1&amp;"!$B$2:$B$403"),0))</f>
        <v>22</v>
      </c>
      <c r="AU51" s="41">
        <f t="array" ref="AU51" ca="1">INDEX(INDIRECT("Sect"&amp;AU$1&amp;"!$C$2:$C$403"),MATCH($A51&amp;$B51,INDIRECT("Sect"&amp;AU$1&amp;"!$A$2:$A$403")&amp;INDIRECT("Sect"&amp;AU$1&amp;"!$B$2:$B$403"),0))</f>
        <v>22</v>
      </c>
    </row>
    <row r="52" spans="1:47">
      <c r="A52" s="44" t="s">
        <v>225</v>
      </c>
      <c r="B52" t="s">
        <v>233</v>
      </c>
      <c r="C52" s="42">
        <v>24</v>
      </c>
      <c r="D52" t="s">
        <v>387</v>
      </c>
      <c r="E52" t="s">
        <v>361</v>
      </c>
      <c r="F52" t="s">
        <v>230</v>
      </c>
      <c r="G52" t="s">
        <v>433</v>
      </c>
      <c r="H52" t="s">
        <v>422</v>
      </c>
      <c r="I52" t="s">
        <v>423</v>
      </c>
      <c r="K52">
        <f t="array" ref="K52" ca="1">INDEX(INDIRECT("Sect"&amp;K$1&amp;"!$C$2:$C$403"),MATCH($A52&amp;$B52,INDIRECT("Sect"&amp;K$1&amp;"!$A$2:$A$403")&amp;INDIRECT("Sect"&amp;K$1&amp;"!$B$2:$B$403"),0))</f>
        <v>2</v>
      </c>
      <c r="L52">
        <f t="array" ref="L52" ca="1">INDEX(INDIRECT("Sect"&amp;L$1&amp;"!$C$2:$C$403"),MATCH($A52&amp;$B52,INDIRECT("Sect"&amp;L$1&amp;"!$A$2:$A$403")&amp;INDIRECT("Sect"&amp;L$1&amp;"!$B$2:$B$403"),0))</f>
        <v>8</v>
      </c>
      <c r="M52">
        <f t="array" ref="M52" ca="1">INDEX(INDIRECT("Sect"&amp;M$1&amp;"!$C$2:$C$403"),MATCH($A52&amp;$B52,INDIRECT("Sect"&amp;M$1&amp;"!$A$2:$A$403")&amp;INDIRECT("Sect"&amp;M$1&amp;"!$B$2:$B$403"),0))</f>
        <v>9</v>
      </c>
      <c r="N52">
        <f t="array" ref="N52" ca="1">INDEX(INDIRECT("Sect"&amp;N$1&amp;"!$C$2:$C$403"),MATCH($A52&amp;$B52,INDIRECT("Sect"&amp;N$1&amp;"!$A$2:$A$403")&amp;INDIRECT("Sect"&amp;N$1&amp;"!$B$2:$B$403"),0))</f>
        <v>11</v>
      </c>
      <c r="O52">
        <f t="array" ref="O52" ca="1">INDEX(INDIRECT("Sect"&amp;O$1&amp;"!$C$2:$C$403"),MATCH($A52&amp;$B52,INDIRECT("Sect"&amp;O$1&amp;"!$A$2:$A$403")&amp;INDIRECT("Sect"&amp;O$1&amp;"!$B$2:$B$403"),0))</f>
        <v>16</v>
      </c>
      <c r="P52">
        <f t="array" ref="P52" ca="1">INDEX(INDIRECT("Sect"&amp;P$1&amp;"!$C$2:$C$403"),MATCH($A52&amp;$B52,INDIRECT("Sect"&amp;P$1&amp;"!$A$2:$A$403")&amp;INDIRECT("Sect"&amp;P$1&amp;"!$B$2:$B$403"),0))</f>
        <v>20</v>
      </c>
      <c r="Q52">
        <f t="array" ref="Q52" ca="1">INDEX(INDIRECT("Sect"&amp;Q$1&amp;"!$C$2:$C$403"),MATCH($A52&amp;$B52,INDIRECT("Sect"&amp;Q$1&amp;"!$A$2:$A$403")&amp;INDIRECT("Sect"&amp;Q$1&amp;"!$B$2:$B$403"),0))</f>
        <v>21</v>
      </c>
      <c r="R52">
        <f t="array" ref="R52" ca="1">INDEX(INDIRECT("Sect"&amp;R$1&amp;"!$C$2:$C$403"),MATCH($A52&amp;$B52,INDIRECT("Sect"&amp;R$1&amp;"!$A$2:$A$403")&amp;INDIRECT("Sect"&amp;R$1&amp;"!$B$2:$B$403"),0))</f>
        <v>22</v>
      </c>
      <c r="S52" s="41">
        <f t="array" ref="S52" ca="1">INDEX(INDIRECT("Sect"&amp;S$1&amp;"!$C$2:$C$403"),MATCH($A52&amp;$B52,INDIRECT("Sect"&amp;S$1&amp;"!$A$2:$A$403")&amp;INDIRECT("Sect"&amp;S$1&amp;"!$B$2:$B$403"),0))</f>
        <v>24</v>
      </c>
      <c r="T52" s="41">
        <f t="array" ref="T52" ca="1">INDEX(INDIRECT("Sect"&amp;T$1&amp;"!$C$2:$C$403"),MATCH($A52&amp;$B52,INDIRECT("Sect"&amp;T$1&amp;"!$A$2:$A$403")&amp;INDIRECT("Sect"&amp;T$1&amp;"!$B$2:$B$403"),0))</f>
        <v>24</v>
      </c>
      <c r="U52" s="41">
        <f t="array" ref="U52" ca="1">INDEX(INDIRECT("Sect"&amp;U$1&amp;"!$C$2:$C$403"),MATCH($A52&amp;$B52,INDIRECT("Sect"&amp;U$1&amp;"!$A$2:$A$403")&amp;INDIRECT("Sect"&amp;U$1&amp;"!$B$2:$B$403"),0))</f>
        <v>24</v>
      </c>
      <c r="V52" s="41">
        <f t="array" ref="V52" ca="1">INDEX(INDIRECT("Sect"&amp;V$1&amp;"!$C$2:$C$403"),MATCH($A52&amp;$B52,INDIRECT("Sect"&amp;V$1&amp;"!$A$2:$A$403")&amp;INDIRECT("Sect"&amp;V$1&amp;"!$B$2:$B$403"),0))</f>
        <v>24</v>
      </c>
      <c r="W52" s="41">
        <f t="array" ref="W52" ca="1">INDEX(INDIRECT("Sect"&amp;W$1&amp;"!$C$2:$C$403"),MATCH($A52&amp;$B52,INDIRECT("Sect"&amp;W$1&amp;"!$A$2:$A$403")&amp;INDIRECT("Sect"&amp;W$1&amp;"!$B$2:$B$403"),0))</f>
        <v>24</v>
      </c>
      <c r="X52" s="41">
        <f t="array" ref="X52" ca="1">INDEX(INDIRECT("Sect"&amp;X$1&amp;"!$C$2:$C$403"),MATCH($A52&amp;$B52,INDIRECT("Sect"&amp;X$1&amp;"!$A$2:$A$403")&amp;INDIRECT("Sect"&amp;X$1&amp;"!$B$2:$B$403"),0))</f>
        <v>24</v>
      </c>
      <c r="Y52" s="41">
        <f t="array" ref="Y52" ca="1">INDEX(INDIRECT("Sect"&amp;Y$1&amp;"!$C$2:$C$403"),MATCH($A52&amp;$B52,INDIRECT("Sect"&amp;Y$1&amp;"!$A$2:$A$403")&amp;INDIRECT("Sect"&amp;Y$1&amp;"!$B$2:$B$403"),0))</f>
        <v>24</v>
      </c>
      <c r="Z52" s="41">
        <f t="array" ref="Z52" ca="1">INDEX(INDIRECT("Sect"&amp;Z$1&amp;"!$C$2:$C$403"),MATCH($A52&amp;$B52,INDIRECT("Sect"&amp;Z$1&amp;"!$A$2:$A$403")&amp;INDIRECT("Sect"&amp;Z$1&amp;"!$B$2:$B$403"),0))</f>
        <v>24</v>
      </c>
      <c r="AA52" s="41">
        <f t="array" ref="AA52" ca="1">INDEX(INDIRECT("Sect"&amp;AA$1&amp;"!$C$2:$C$403"),MATCH($A52&amp;$B52,INDIRECT("Sect"&amp;AA$1&amp;"!$A$2:$A$403")&amp;INDIRECT("Sect"&amp;AA$1&amp;"!$B$2:$B$403"),0))</f>
        <v>24</v>
      </c>
      <c r="AB52" s="41">
        <f t="array" ref="AB52" ca="1">INDEX(INDIRECT("Sect"&amp;AB$1&amp;"!$C$2:$C$403"),MATCH($A52&amp;$B52,INDIRECT("Sect"&amp;AB$1&amp;"!$A$2:$A$403")&amp;INDIRECT("Sect"&amp;AB$1&amp;"!$B$2:$B$403"),0))</f>
        <v>24</v>
      </c>
      <c r="AC52" s="41">
        <f t="array" ref="AC52" ca="1">INDEX(INDIRECT("Sect"&amp;AC$1&amp;"!$C$2:$C$403"),MATCH($A52&amp;$B52,INDIRECT("Sect"&amp;AC$1&amp;"!$A$2:$A$403")&amp;INDIRECT("Sect"&amp;AC$1&amp;"!$B$2:$B$403"),0))</f>
        <v>23</v>
      </c>
      <c r="AD52" s="41">
        <f t="array" ref="AD52" ca="1">INDEX(INDIRECT("Sect"&amp;AD$1&amp;"!$C$2:$C$403"),MATCH($A52&amp;$B52,INDIRECT("Sect"&amp;AD$1&amp;"!$A$2:$A$403")&amp;INDIRECT("Sect"&amp;AD$1&amp;"!$B$2:$B$403"),0))</f>
        <v>23</v>
      </c>
      <c r="AE52" s="41">
        <f t="array" ref="AE52" ca="1">INDEX(INDIRECT("Sect"&amp;AE$1&amp;"!$C$2:$C$403"),MATCH($A52&amp;$B52,INDIRECT("Sect"&amp;AE$1&amp;"!$A$2:$A$403")&amp;INDIRECT("Sect"&amp;AE$1&amp;"!$B$2:$B$403"),0))</f>
        <v>24</v>
      </c>
      <c r="AF52" s="41">
        <f t="array" ref="AF52" ca="1">INDEX(INDIRECT("Sect"&amp;AF$1&amp;"!$C$2:$C$403"),MATCH($A52&amp;$B52,INDIRECT("Sect"&amp;AF$1&amp;"!$A$2:$A$403")&amp;INDIRECT("Sect"&amp;AF$1&amp;"!$B$2:$B$403"),0))</f>
        <v>24</v>
      </c>
      <c r="AG52" s="41">
        <f t="array" ref="AG52" ca="1">INDEX(INDIRECT("Sect"&amp;AG$1&amp;"!$C$2:$C$403"),MATCH($A52&amp;$B52,INDIRECT("Sect"&amp;AG$1&amp;"!$A$2:$A$403")&amp;INDIRECT("Sect"&amp;AG$1&amp;"!$B$2:$B$403"),0))</f>
        <v>24</v>
      </c>
      <c r="AH52" s="41">
        <f t="array" ref="AH52" ca="1">INDEX(INDIRECT("Sect"&amp;AH$1&amp;"!$C$2:$C$403"),MATCH($A52&amp;$B52,INDIRECT("Sect"&amp;AH$1&amp;"!$A$2:$A$403")&amp;INDIRECT("Sect"&amp;AH$1&amp;"!$B$2:$B$403"),0))</f>
        <v>24</v>
      </c>
      <c r="AI52" s="41">
        <f t="array" ref="AI52" ca="1">INDEX(INDIRECT("Sect"&amp;AI$1&amp;"!$C$2:$C$403"),MATCH($A52&amp;$B52,INDIRECT("Sect"&amp;AI$1&amp;"!$A$2:$A$403")&amp;INDIRECT("Sect"&amp;AI$1&amp;"!$B$2:$B$403"),0))</f>
        <v>24</v>
      </c>
      <c r="AJ52" s="41">
        <f t="array" ref="AJ52" ca="1">INDEX(INDIRECT("Sect"&amp;AJ$1&amp;"!$C$2:$C$403"),MATCH($A52&amp;$B52,INDIRECT("Sect"&amp;AJ$1&amp;"!$A$2:$A$403")&amp;INDIRECT("Sect"&amp;AJ$1&amp;"!$B$2:$B$403"),0))</f>
        <v>24</v>
      </c>
      <c r="AK52" s="41">
        <f t="array" ref="AK52" ca="1">INDEX(INDIRECT("Sect"&amp;AK$1&amp;"!$C$2:$C$403"),MATCH($A52&amp;$B52,INDIRECT("Sect"&amp;AK$1&amp;"!$A$2:$A$403")&amp;INDIRECT("Sect"&amp;AK$1&amp;"!$B$2:$B$403"),0))</f>
        <v>24</v>
      </c>
      <c r="AL52" s="41">
        <f t="array" ref="AL52" ca="1">INDEX(INDIRECT("Sect"&amp;AL$1&amp;"!$C$2:$C$403"),MATCH($A52&amp;$B52,INDIRECT("Sect"&amp;AL$1&amp;"!$A$2:$A$403")&amp;INDIRECT("Sect"&amp;AL$1&amp;"!$B$2:$B$403"),0))</f>
        <v>24</v>
      </c>
      <c r="AM52" s="41">
        <f t="array" ref="AM52" ca="1">INDEX(INDIRECT("Sect"&amp;AM$1&amp;"!$C$2:$C$403"),MATCH($A52&amp;$B52,INDIRECT("Sect"&amp;AM$1&amp;"!$A$2:$A$403")&amp;INDIRECT("Sect"&amp;AM$1&amp;"!$B$2:$B$403"),0))</f>
        <v>24</v>
      </c>
      <c r="AN52" s="41">
        <f t="array" ref="AN52" ca="1">INDEX(INDIRECT("Sect"&amp;AN$1&amp;"!$C$2:$C$403"),MATCH($A52&amp;$B52,INDIRECT("Sect"&amp;AN$1&amp;"!$A$2:$A$403")&amp;INDIRECT("Sect"&amp;AN$1&amp;"!$B$2:$B$403"),0))</f>
        <v>24</v>
      </c>
      <c r="AO52" s="41">
        <f t="array" ref="AO52" ca="1">INDEX(INDIRECT("Sect"&amp;AO$1&amp;"!$C$2:$C$403"),MATCH($A52&amp;$B52,INDIRECT("Sect"&amp;AO$1&amp;"!$A$2:$A$403")&amp;INDIRECT("Sect"&amp;AO$1&amp;"!$B$2:$B$403"),0))</f>
        <v>24</v>
      </c>
      <c r="AP52" s="41">
        <f t="array" ref="AP52" ca="1">INDEX(INDIRECT("Sect"&amp;AP$1&amp;"!$C$2:$C$403"),MATCH($A52&amp;$B52,INDIRECT("Sect"&amp;AP$1&amp;"!$A$2:$A$403")&amp;INDIRECT("Sect"&amp;AP$1&amp;"!$B$2:$B$403"),0))</f>
        <v>24</v>
      </c>
      <c r="AQ52" s="41">
        <f t="array" ref="AQ52" ca="1">INDEX(INDIRECT("Sect"&amp;AQ$1&amp;"!$C$2:$C$403"),MATCH($A52&amp;$B52,INDIRECT("Sect"&amp;AQ$1&amp;"!$A$2:$A$403")&amp;INDIRECT("Sect"&amp;AQ$1&amp;"!$B$2:$B$403"),0))</f>
        <v>24</v>
      </c>
      <c r="AR52" s="41">
        <f t="array" ref="AR52" ca="1">INDEX(INDIRECT("Sect"&amp;AR$1&amp;"!$C$2:$C$403"),MATCH($A52&amp;$B52,INDIRECT("Sect"&amp;AR$1&amp;"!$A$2:$A$403")&amp;INDIRECT("Sect"&amp;AR$1&amp;"!$B$2:$B$403"),0))</f>
        <v>24</v>
      </c>
      <c r="AS52" s="41">
        <f t="array" ref="AS52" ca="1">INDEX(INDIRECT("Sect"&amp;AS$1&amp;"!$C$2:$C$403"),MATCH($A52&amp;$B52,INDIRECT("Sect"&amp;AS$1&amp;"!$A$2:$A$403")&amp;INDIRECT("Sect"&amp;AS$1&amp;"!$B$2:$B$403"),0))</f>
        <v>24</v>
      </c>
      <c r="AT52" s="41">
        <f t="array" ref="AT52" ca="1">INDEX(INDIRECT("Sect"&amp;AT$1&amp;"!$C$2:$C$403"),MATCH($A52&amp;$B52,INDIRECT("Sect"&amp;AT$1&amp;"!$A$2:$A$403")&amp;INDIRECT("Sect"&amp;AT$1&amp;"!$B$2:$B$403"),0))</f>
        <v>24</v>
      </c>
      <c r="AU52" s="41">
        <f t="array" ref="AU52" ca="1">INDEX(INDIRECT("Sect"&amp;AU$1&amp;"!$C$2:$C$403"),MATCH($A52&amp;$B52,INDIRECT("Sect"&amp;AU$1&amp;"!$A$2:$A$403")&amp;INDIRECT("Sect"&amp;AU$1&amp;"!$B$2:$B$403"),0))</f>
        <v>24</v>
      </c>
    </row>
    <row r="53" spans="1:47">
      <c r="A53" s="44" t="s">
        <v>225</v>
      </c>
      <c r="B53" t="s">
        <v>234</v>
      </c>
      <c r="C53" s="42">
        <v>24</v>
      </c>
      <c r="D53" t="s">
        <v>235</v>
      </c>
      <c r="E53" t="s">
        <v>361</v>
      </c>
      <c r="F53" t="s">
        <v>230</v>
      </c>
      <c r="G53" t="s">
        <v>205</v>
      </c>
      <c r="H53" t="s">
        <v>361</v>
      </c>
      <c r="I53" t="s">
        <v>248</v>
      </c>
      <c r="K53">
        <f t="array" ref="K53" ca="1">INDEX(INDIRECT("Sect"&amp;K$1&amp;"!$C$2:$C$403"),MATCH($A53&amp;$B53,INDIRECT("Sect"&amp;K$1&amp;"!$A$2:$A$403")&amp;INDIRECT("Sect"&amp;K$1&amp;"!$B$2:$B$403"),0))</f>
        <v>0</v>
      </c>
      <c r="L53">
        <f t="array" ref="L53" ca="1">INDEX(INDIRECT("Sect"&amp;L$1&amp;"!$C$2:$C$403"),MATCH($A53&amp;$B53,INDIRECT("Sect"&amp;L$1&amp;"!$A$2:$A$403")&amp;INDIRECT("Sect"&amp;L$1&amp;"!$B$2:$B$403"),0))</f>
        <v>2</v>
      </c>
      <c r="M53">
        <f t="array" ref="M53" ca="1">INDEX(INDIRECT("Sect"&amp;M$1&amp;"!$C$2:$C$403"),MATCH($A53&amp;$B53,INDIRECT("Sect"&amp;M$1&amp;"!$A$2:$A$403")&amp;INDIRECT("Sect"&amp;M$1&amp;"!$B$2:$B$403"),0))</f>
        <v>4</v>
      </c>
      <c r="N53">
        <f t="array" ref="N53" ca="1">INDEX(INDIRECT("Sect"&amp;N$1&amp;"!$C$2:$C$403"),MATCH($A53&amp;$B53,INDIRECT("Sect"&amp;N$1&amp;"!$A$2:$A$403")&amp;INDIRECT("Sect"&amp;N$1&amp;"!$B$2:$B$403"),0))</f>
        <v>8</v>
      </c>
      <c r="O53">
        <f t="array" ref="O53" ca="1">INDEX(INDIRECT("Sect"&amp;O$1&amp;"!$C$2:$C$403"),MATCH($A53&amp;$B53,INDIRECT("Sect"&amp;O$1&amp;"!$A$2:$A$403")&amp;INDIRECT("Sect"&amp;O$1&amp;"!$B$2:$B$403"),0))</f>
        <v>8</v>
      </c>
      <c r="P53">
        <f t="array" ref="P53" ca="1">INDEX(INDIRECT("Sect"&amp;P$1&amp;"!$C$2:$C$403"),MATCH($A53&amp;$B53,INDIRECT("Sect"&amp;P$1&amp;"!$A$2:$A$403")&amp;INDIRECT("Sect"&amp;P$1&amp;"!$B$2:$B$403"),0))</f>
        <v>10</v>
      </c>
      <c r="Q53">
        <f t="array" ref="Q53" ca="1">INDEX(INDIRECT("Sect"&amp;Q$1&amp;"!$C$2:$C$403"),MATCH($A53&amp;$B53,INDIRECT("Sect"&amp;Q$1&amp;"!$A$2:$A$403")&amp;INDIRECT("Sect"&amp;Q$1&amp;"!$B$2:$B$403"),0))</f>
        <v>11</v>
      </c>
      <c r="R53">
        <f t="array" ref="R53" ca="1">INDEX(INDIRECT("Sect"&amp;R$1&amp;"!$C$2:$C$403"),MATCH($A53&amp;$B53,INDIRECT("Sect"&amp;R$1&amp;"!$A$2:$A$403")&amp;INDIRECT("Sect"&amp;R$1&amp;"!$B$2:$B$403"),0))</f>
        <v>14</v>
      </c>
      <c r="S53" s="41">
        <f t="array" ref="S53" ca="1">INDEX(INDIRECT("Sect"&amp;S$1&amp;"!$C$2:$C$403"),MATCH($A53&amp;$B53,INDIRECT("Sect"&amp;S$1&amp;"!$A$2:$A$403")&amp;INDIRECT("Sect"&amp;S$1&amp;"!$B$2:$B$403"),0))</f>
        <v>19</v>
      </c>
      <c r="T53" s="41">
        <f t="array" ref="T53" ca="1">INDEX(INDIRECT("Sect"&amp;T$1&amp;"!$C$2:$C$403"),MATCH($A53&amp;$B53,INDIRECT("Sect"&amp;T$1&amp;"!$A$2:$A$403")&amp;INDIRECT("Sect"&amp;T$1&amp;"!$B$2:$B$403"),0))</f>
        <v>19</v>
      </c>
      <c r="U53" s="41">
        <f t="array" ref="U53" ca="1">INDEX(INDIRECT("Sect"&amp;U$1&amp;"!$C$2:$C$403"),MATCH($A53&amp;$B53,INDIRECT("Sect"&amp;U$1&amp;"!$A$2:$A$403")&amp;INDIRECT("Sect"&amp;U$1&amp;"!$B$2:$B$403"),0))</f>
        <v>20</v>
      </c>
      <c r="V53" s="41">
        <f t="array" ref="V53" ca="1">INDEX(INDIRECT("Sect"&amp;V$1&amp;"!$C$2:$C$403"),MATCH($A53&amp;$B53,INDIRECT("Sect"&amp;V$1&amp;"!$A$2:$A$403")&amp;INDIRECT("Sect"&amp;V$1&amp;"!$B$2:$B$403"),0))</f>
        <v>19</v>
      </c>
      <c r="W53" s="41">
        <f t="array" ref="W53" ca="1">INDEX(INDIRECT("Sect"&amp;W$1&amp;"!$C$2:$C$403"),MATCH($A53&amp;$B53,INDIRECT("Sect"&amp;W$1&amp;"!$A$2:$A$403")&amp;INDIRECT("Sect"&amp;W$1&amp;"!$B$2:$B$403"),0))</f>
        <v>18</v>
      </c>
      <c r="X53" s="41">
        <f t="array" ref="X53" ca="1">INDEX(INDIRECT("Sect"&amp;X$1&amp;"!$C$2:$C$403"),MATCH($A53&amp;$B53,INDIRECT("Sect"&amp;X$1&amp;"!$A$2:$A$403")&amp;INDIRECT("Sect"&amp;X$1&amp;"!$B$2:$B$403"),0))</f>
        <v>18</v>
      </c>
      <c r="Y53" s="41">
        <f t="array" ref="Y53" ca="1">INDEX(INDIRECT("Sect"&amp;Y$1&amp;"!$C$2:$C$403"),MATCH($A53&amp;$B53,INDIRECT("Sect"&amp;Y$1&amp;"!$A$2:$A$403")&amp;INDIRECT("Sect"&amp;Y$1&amp;"!$B$2:$B$403"),0))</f>
        <v>18</v>
      </c>
      <c r="Z53" s="41">
        <f t="array" ref="Z53" ca="1">INDEX(INDIRECT("Sect"&amp;Z$1&amp;"!$C$2:$C$403"),MATCH($A53&amp;$B53,INDIRECT("Sect"&amp;Z$1&amp;"!$A$2:$A$403")&amp;INDIRECT("Sect"&amp;Z$1&amp;"!$B$2:$B$403"),0))</f>
        <v>17</v>
      </c>
      <c r="AA53" s="41">
        <f t="array" ref="AA53" ca="1">INDEX(INDIRECT("Sect"&amp;AA$1&amp;"!$C$2:$C$403"),MATCH($A53&amp;$B53,INDIRECT("Sect"&amp;AA$1&amp;"!$A$2:$A$403")&amp;INDIRECT("Sect"&amp;AA$1&amp;"!$B$2:$B$403"),0))</f>
        <v>18</v>
      </c>
      <c r="AB53" s="41">
        <f t="array" ref="AB53" ca="1">INDEX(INDIRECT("Sect"&amp;AB$1&amp;"!$C$2:$C$403"),MATCH($A53&amp;$B53,INDIRECT("Sect"&amp;AB$1&amp;"!$A$2:$A$403")&amp;INDIRECT("Sect"&amp;AB$1&amp;"!$B$2:$B$403"),0))</f>
        <v>18</v>
      </c>
      <c r="AC53" s="41">
        <f t="array" ref="AC53" ca="1">INDEX(INDIRECT("Sect"&amp;AC$1&amp;"!$C$2:$C$403"),MATCH($A53&amp;$B53,INDIRECT("Sect"&amp;AC$1&amp;"!$A$2:$A$403")&amp;INDIRECT("Sect"&amp;AC$1&amp;"!$B$2:$B$403"),0))</f>
        <v>19</v>
      </c>
      <c r="AD53" s="41">
        <f t="array" ref="AD53" ca="1">INDEX(INDIRECT("Sect"&amp;AD$1&amp;"!$C$2:$C$403"),MATCH($A53&amp;$B53,INDIRECT("Sect"&amp;AD$1&amp;"!$A$2:$A$403")&amp;INDIRECT("Sect"&amp;AD$1&amp;"!$B$2:$B$403"),0))</f>
        <v>20</v>
      </c>
      <c r="AE53" s="41">
        <f t="array" ref="AE53" ca="1">INDEX(INDIRECT("Sect"&amp;AE$1&amp;"!$C$2:$C$403"),MATCH($A53&amp;$B53,INDIRECT("Sect"&amp;AE$1&amp;"!$A$2:$A$403")&amp;INDIRECT("Sect"&amp;AE$1&amp;"!$B$2:$B$403"),0))</f>
        <v>20</v>
      </c>
      <c r="AF53" s="41">
        <f t="array" ref="AF53" ca="1">INDEX(INDIRECT("Sect"&amp;AF$1&amp;"!$C$2:$C$403"),MATCH($A53&amp;$B53,INDIRECT("Sect"&amp;AF$1&amp;"!$A$2:$A$403")&amp;INDIRECT("Sect"&amp;AF$1&amp;"!$B$2:$B$403"),0))</f>
        <v>20</v>
      </c>
      <c r="AG53" s="41">
        <f t="array" ref="AG53" ca="1">INDEX(INDIRECT("Sect"&amp;AG$1&amp;"!$C$2:$C$403"),MATCH($A53&amp;$B53,INDIRECT("Sect"&amp;AG$1&amp;"!$A$2:$A$403")&amp;INDIRECT("Sect"&amp;AG$1&amp;"!$B$2:$B$403"),0))</f>
        <v>23</v>
      </c>
      <c r="AH53" s="41">
        <f t="array" ref="AH53" ca="1">INDEX(INDIRECT("Sect"&amp;AH$1&amp;"!$C$2:$C$403"),MATCH($A53&amp;$B53,INDIRECT("Sect"&amp;AH$1&amp;"!$A$2:$A$403")&amp;INDIRECT("Sect"&amp;AH$1&amp;"!$B$2:$B$403"),0))</f>
        <v>23</v>
      </c>
      <c r="AI53" s="41">
        <f t="array" ref="AI53" ca="1">INDEX(INDIRECT("Sect"&amp;AI$1&amp;"!$C$2:$C$403"),MATCH($A53&amp;$B53,INDIRECT("Sect"&amp;AI$1&amp;"!$A$2:$A$403")&amp;INDIRECT("Sect"&amp;AI$1&amp;"!$B$2:$B$403"),0))</f>
        <v>23</v>
      </c>
      <c r="AJ53" s="41">
        <f t="array" ref="AJ53" ca="1">INDEX(INDIRECT("Sect"&amp;AJ$1&amp;"!$C$2:$C$403"),MATCH($A53&amp;$B53,INDIRECT("Sect"&amp;AJ$1&amp;"!$A$2:$A$403")&amp;INDIRECT("Sect"&amp;AJ$1&amp;"!$B$2:$B$403"),0))</f>
        <v>23</v>
      </c>
      <c r="AK53" s="41">
        <f t="array" ref="AK53" ca="1">INDEX(INDIRECT("Sect"&amp;AK$1&amp;"!$C$2:$C$403"),MATCH($A53&amp;$B53,INDIRECT("Sect"&amp;AK$1&amp;"!$A$2:$A$403")&amp;INDIRECT("Sect"&amp;AK$1&amp;"!$B$2:$B$403"),0))</f>
        <v>24</v>
      </c>
      <c r="AL53" s="41">
        <f t="array" ref="AL53" ca="1">INDEX(INDIRECT("Sect"&amp;AL$1&amp;"!$C$2:$C$403"),MATCH($A53&amp;$B53,INDIRECT("Sect"&amp;AL$1&amp;"!$A$2:$A$403")&amp;INDIRECT("Sect"&amp;AL$1&amp;"!$B$2:$B$403"),0))</f>
        <v>24</v>
      </c>
      <c r="AM53" s="41">
        <f t="array" ref="AM53" ca="1">INDEX(INDIRECT("Sect"&amp;AM$1&amp;"!$C$2:$C$403"),MATCH($A53&amp;$B53,INDIRECT("Sect"&amp;AM$1&amp;"!$A$2:$A$403")&amp;INDIRECT("Sect"&amp;AM$1&amp;"!$B$2:$B$403"),0))</f>
        <v>24</v>
      </c>
      <c r="AN53" s="41">
        <f t="array" ref="AN53" ca="1">INDEX(INDIRECT("Sect"&amp;AN$1&amp;"!$C$2:$C$403"),MATCH($A53&amp;$B53,INDIRECT("Sect"&amp;AN$1&amp;"!$A$2:$A$403")&amp;INDIRECT("Sect"&amp;AN$1&amp;"!$B$2:$B$403"),0))</f>
        <v>24</v>
      </c>
      <c r="AO53" s="41">
        <f t="array" ref="AO53" ca="1">INDEX(INDIRECT("Sect"&amp;AO$1&amp;"!$C$2:$C$403"),MATCH($A53&amp;$B53,INDIRECT("Sect"&amp;AO$1&amp;"!$A$2:$A$403")&amp;INDIRECT("Sect"&amp;AO$1&amp;"!$B$2:$B$403"),0))</f>
        <v>24</v>
      </c>
      <c r="AP53" s="41">
        <f t="array" ref="AP53" ca="1">INDEX(INDIRECT("Sect"&amp;AP$1&amp;"!$C$2:$C$403"),MATCH($A53&amp;$B53,INDIRECT("Sect"&amp;AP$1&amp;"!$A$2:$A$403")&amp;INDIRECT("Sect"&amp;AP$1&amp;"!$B$2:$B$403"),0))</f>
        <v>24</v>
      </c>
      <c r="AQ53" s="41">
        <f t="array" ref="AQ53" ca="1">INDEX(INDIRECT("Sect"&amp;AQ$1&amp;"!$C$2:$C$403"),MATCH($A53&amp;$B53,INDIRECT("Sect"&amp;AQ$1&amp;"!$A$2:$A$403")&amp;INDIRECT("Sect"&amp;AQ$1&amp;"!$B$2:$B$403"),0))</f>
        <v>23</v>
      </c>
      <c r="AR53" s="41">
        <f t="array" ref="AR53" ca="1">INDEX(INDIRECT("Sect"&amp;AR$1&amp;"!$C$2:$C$403"),MATCH($A53&amp;$B53,INDIRECT("Sect"&amp;AR$1&amp;"!$A$2:$A$403")&amp;INDIRECT("Sect"&amp;AR$1&amp;"!$B$2:$B$403"),0))</f>
        <v>22</v>
      </c>
      <c r="AS53" s="41">
        <f t="array" ref="AS53" ca="1">INDEX(INDIRECT("Sect"&amp;AS$1&amp;"!$C$2:$C$403"),MATCH($A53&amp;$B53,INDIRECT("Sect"&amp;AS$1&amp;"!$A$2:$A$403")&amp;INDIRECT("Sect"&amp;AS$1&amp;"!$B$2:$B$403"),0))</f>
        <v>20</v>
      </c>
      <c r="AT53" s="41">
        <f t="array" ref="AT53" ca="1">INDEX(INDIRECT("Sect"&amp;AT$1&amp;"!$C$2:$C$403"),MATCH($A53&amp;$B53,INDIRECT("Sect"&amp;AT$1&amp;"!$A$2:$A$403")&amp;INDIRECT("Sect"&amp;AT$1&amp;"!$B$2:$B$403"),0))</f>
        <v>19</v>
      </c>
      <c r="AU53" s="41">
        <f t="array" ref="AU53" ca="1">INDEX(INDIRECT("Sect"&amp;AU$1&amp;"!$C$2:$C$403"),MATCH($A53&amp;$B53,INDIRECT("Sect"&amp;AU$1&amp;"!$A$2:$A$403")&amp;INDIRECT("Sect"&amp;AU$1&amp;"!$B$2:$B$403"),0))</f>
        <v>19</v>
      </c>
    </row>
    <row r="54" spans="1:47">
      <c r="A54" s="44" t="s">
        <v>225</v>
      </c>
      <c r="B54" t="s">
        <v>236</v>
      </c>
      <c r="C54" s="42">
        <v>24</v>
      </c>
      <c r="D54" t="s">
        <v>393</v>
      </c>
      <c r="E54" t="s">
        <v>361</v>
      </c>
      <c r="F54" t="s">
        <v>230</v>
      </c>
      <c r="G54" t="s">
        <v>210</v>
      </c>
      <c r="H54" t="s">
        <v>422</v>
      </c>
      <c r="I54" t="s">
        <v>198</v>
      </c>
      <c r="K54">
        <f t="array" ref="K54" ca="1">INDEX(INDIRECT("Sect"&amp;K$1&amp;"!$C$2:$C$403"),MATCH($A54&amp;$B54,INDIRECT("Sect"&amp;K$1&amp;"!$A$2:$A$403")&amp;INDIRECT("Sect"&amp;K$1&amp;"!$B$2:$B$403"),0))</f>
        <v>0</v>
      </c>
      <c r="L54">
        <f t="array" ref="L54" ca="1">INDEX(INDIRECT("Sect"&amp;L$1&amp;"!$C$2:$C$403"),MATCH($A54&amp;$B54,INDIRECT("Sect"&amp;L$1&amp;"!$A$2:$A$403")&amp;INDIRECT("Sect"&amp;L$1&amp;"!$B$2:$B$403"),0))</f>
        <v>1</v>
      </c>
      <c r="M54">
        <f t="array" ref="M54" ca="1">INDEX(INDIRECT("Sect"&amp;M$1&amp;"!$C$2:$C$403"),MATCH($A54&amp;$B54,INDIRECT("Sect"&amp;M$1&amp;"!$A$2:$A$403")&amp;INDIRECT("Sect"&amp;M$1&amp;"!$B$2:$B$403"),0))</f>
        <v>1</v>
      </c>
      <c r="N54">
        <f t="array" ref="N54" ca="1">INDEX(INDIRECT("Sect"&amp;N$1&amp;"!$C$2:$C$403"),MATCH($A54&amp;$B54,INDIRECT("Sect"&amp;N$1&amp;"!$A$2:$A$403")&amp;INDIRECT("Sect"&amp;N$1&amp;"!$B$2:$B$403"),0))</f>
        <v>1</v>
      </c>
      <c r="O54">
        <f t="array" ref="O54" ca="1">INDEX(INDIRECT("Sect"&amp;O$1&amp;"!$C$2:$C$403"),MATCH($A54&amp;$B54,INDIRECT("Sect"&amp;O$1&amp;"!$A$2:$A$403")&amp;INDIRECT("Sect"&amp;O$1&amp;"!$B$2:$B$403"),0))</f>
        <v>1</v>
      </c>
      <c r="P54">
        <f t="array" ref="P54" ca="1">INDEX(INDIRECT("Sect"&amp;P$1&amp;"!$C$2:$C$403"),MATCH($A54&amp;$B54,INDIRECT("Sect"&amp;P$1&amp;"!$A$2:$A$403")&amp;INDIRECT("Sect"&amp;P$1&amp;"!$B$2:$B$403"),0))</f>
        <v>1</v>
      </c>
      <c r="Q54">
        <f t="array" ref="Q54" ca="1">INDEX(INDIRECT("Sect"&amp;Q$1&amp;"!$C$2:$C$403"),MATCH($A54&amp;$B54,INDIRECT("Sect"&amp;Q$1&amp;"!$A$2:$A$403")&amp;INDIRECT("Sect"&amp;Q$1&amp;"!$B$2:$B$403"),0))</f>
        <v>1</v>
      </c>
      <c r="R54">
        <f t="array" ref="R54" ca="1">INDEX(INDIRECT("Sect"&amp;R$1&amp;"!$C$2:$C$403"),MATCH($A54&amp;$B54,INDIRECT("Sect"&amp;R$1&amp;"!$A$2:$A$403")&amp;INDIRECT("Sect"&amp;R$1&amp;"!$B$2:$B$403"),0))</f>
        <v>1</v>
      </c>
      <c r="S54" s="41">
        <f t="array" ref="S54" ca="1">INDEX(INDIRECT("Sect"&amp;S$1&amp;"!$C$2:$C$403"),MATCH($A54&amp;$B54,INDIRECT("Sect"&amp;S$1&amp;"!$A$2:$A$403")&amp;INDIRECT("Sect"&amp;S$1&amp;"!$B$2:$B$403"),0))</f>
        <v>4</v>
      </c>
      <c r="T54" s="41">
        <f t="array" ref="T54" ca="1">INDEX(INDIRECT("Sect"&amp;T$1&amp;"!$C$2:$C$403"),MATCH($A54&amp;$B54,INDIRECT("Sect"&amp;T$1&amp;"!$A$2:$A$403")&amp;INDIRECT("Sect"&amp;T$1&amp;"!$B$2:$B$403"),0))</f>
        <v>5</v>
      </c>
      <c r="U54" s="41">
        <f t="array" ref="U54" ca="1">INDEX(INDIRECT("Sect"&amp;U$1&amp;"!$C$2:$C$403"),MATCH($A54&amp;$B54,INDIRECT("Sect"&amp;U$1&amp;"!$A$2:$A$403")&amp;INDIRECT("Sect"&amp;U$1&amp;"!$B$2:$B$403"),0))</f>
        <v>5</v>
      </c>
      <c r="V54" s="41">
        <f t="array" ref="V54" ca="1">INDEX(INDIRECT("Sect"&amp;V$1&amp;"!$C$2:$C$403"),MATCH($A54&amp;$B54,INDIRECT("Sect"&amp;V$1&amp;"!$A$2:$A$403")&amp;INDIRECT("Sect"&amp;V$1&amp;"!$B$2:$B$403"),0))</f>
        <v>6</v>
      </c>
      <c r="W54" s="41">
        <f t="array" ref="W54" ca="1">INDEX(INDIRECT("Sect"&amp;W$1&amp;"!$C$2:$C$403"),MATCH($A54&amp;$B54,INDIRECT("Sect"&amp;W$1&amp;"!$A$2:$A$403")&amp;INDIRECT("Sect"&amp;W$1&amp;"!$B$2:$B$403"),0))</f>
        <v>6</v>
      </c>
      <c r="X54" s="41">
        <f t="array" ref="X54" ca="1">INDEX(INDIRECT("Sect"&amp;X$1&amp;"!$C$2:$C$403"),MATCH($A54&amp;$B54,INDIRECT("Sect"&amp;X$1&amp;"!$A$2:$A$403")&amp;INDIRECT("Sect"&amp;X$1&amp;"!$B$2:$B$403"),0))</f>
        <v>6</v>
      </c>
      <c r="Y54" s="41">
        <f t="array" ref="Y54" ca="1">INDEX(INDIRECT("Sect"&amp;Y$1&amp;"!$C$2:$C$403"),MATCH($A54&amp;$B54,INDIRECT("Sect"&amp;Y$1&amp;"!$A$2:$A$403")&amp;INDIRECT("Sect"&amp;Y$1&amp;"!$B$2:$B$403"),0))</f>
        <v>6</v>
      </c>
      <c r="Z54" s="41">
        <f t="array" ref="Z54" ca="1">INDEX(INDIRECT("Sect"&amp;Z$1&amp;"!$C$2:$C$403"),MATCH($A54&amp;$B54,INDIRECT("Sect"&amp;Z$1&amp;"!$A$2:$A$403")&amp;INDIRECT("Sect"&amp;Z$1&amp;"!$B$2:$B$403"),0))</f>
        <v>7</v>
      </c>
      <c r="AA54" s="41">
        <f t="array" ref="AA54" ca="1">INDEX(INDIRECT("Sect"&amp;AA$1&amp;"!$C$2:$C$403"),MATCH($A54&amp;$B54,INDIRECT("Sect"&amp;AA$1&amp;"!$A$2:$A$403")&amp;INDIRECT("Sect"&amp;AA$1&amp;"!$B$2:$B$403"),0))</f>
        <v>7</v>
      </c>
      <c r="AB54" s="41">
        <f t="array" ref="AB54" ca="1">INDEX(INDIRECT("Sect"&amp;AB$1&amp;"!$C$2:$C$403"),MATCH($A54&amp;$B54,INDIRECT("Sect"&amp;AB$1&amp;"!$A$2:$A$403")&amp;INDIRECT("Sect"&amp;AB$1&amp;"!$B$2:$B$403"),0))</f>
        <v>7</v>
      </c>
      <c r="AC54" s="41">
        <f t="array" ref="AC54" ca="1">INDEX(INDIRECT("Sect"&amp;AC$1&amp;"!$C$2:$C$403"),MATCH($A54&amp;$B54,INDIRECT("Sect"&amp;AC$1&amp;"!$A$2:$A$403")&amp;INDIRECT("Sect"&amp;AC$1&amp;"!$B$2:$B$403"),0))</f>
        <v>8</v>
      </c>
      <c r="AD54" s="41">
        <f t="array" ref="AD54" ca="1">INDEX(INDIRECT("Sect"&amp;AD$1&amp;"!$C$2:$C$403"),MATCH($A54&amp;$B54,INDIRECT("Sect"&amp;AD$1&amp;"!$A$2:$A$403")&amp;INDIRECT("Sect"&amp;AD$1&amp;"!$B$2:$B$403"),0))</f>
        <v>8</v>
      </c>
      <c r="AE54" s="41">
        <f t="array" ref="AE54" ca="1">INDEX(INDIRECT("Sect"&amp;AE$1&amp;"!$C$2:$C$403"),MATCH($A54&amp;$B54,INDIRECT("Sect"&amp;AE$1&amp;"!$A$2:$A$403")&amp;INDIRECT("Sect"&amp;AE$1&amp;"!$B$2:$B$403"),0))</f>
        <v>8</v>
      </c>
      <c r="AF54" s="41">
        <f t="array" ref="AF54" ca="1">INDEX(INDIRECT("Sect"&amp;AF$1&amp;"!$C$2:$C$403"),MATCH($A54&amp;$B54,INDIRECT("Sect"&amp;AF$1&amp;"!$A$2:$A$403")&amp;INDIRECT("Sect"&amp;AF$1&amp;"!$B$2:$B$403"),0))</f>
        <v>8</v>
      </c>
      <c r="AG54" s="41">
        <f t="array" ref="AG54" ca="1">INDEX(INDIRECT("Sect"&amp;AG$1&amp;"!$C$2:$C$403"),MATCH($A54&amp;$B54,INDIRECT("Sect"&amp;AG$1&amp;"!$A$2:$A$403")&amp;INDIRECT("Sect"&amp;AG$1&amp;"!$B$2:$B$403"),0))</f>
        <v>10</v>
      </c>
      <c r="AH54" s="41">
        <f t="array" ref="AH54" ca="1">INDEX(INDIRECT("Sect"&amp;AH$1&amp;"!$C$2:$C$403"),MATCH($A54&amp;$B54,INDIRECT("Sect"&amp;AH$1&amp;"!$A$2:$A$403")&amp;INDIRECT("Sect"&amp;AH$1&amp;"!$B$2:$B$403"),0))</f>
        <v>10</v>
      </c>
      <c r="AI54" s="41">
        <f t="array" ref="AI54" ca="1">INDEX(INDIRECT("Sect"&amp;AI$1&amp;"!$C$2:$C$403"),MATCH($A54&amp;$B54,INDIRECT("Sect"&amp;AI$1&amp;"!$A$2:$A$403")&amp;INDIRECT("Sect"&amp;AI$1&amp;"!$B$2:$B$403"),0))</f>
        <v>10</v>
      </c>
      <c r="AJ54" s="41">
        <f t="array" ref="AJ54" ca="1">INDEX(INDIRECT("Sect"&amp;AJ$1&amp;"!$C$2:$C$403"),MATCH($A54&amp;$B54,INDIRECT("Sect"&amp;AJ$1&amp;"!$A$2:$A$403")&amp;INDIRECT("Sect"&amp;AJ$1&amp;"!$B$2:$B$403"),0))</f>
        <v>10</v>
      </c>
      <c r="AK54" s="41">
        <f t="array" ref="AK54" ca="1">INDEX(INDIRECT("Sect"&amp;AK$1&amp;"!$C$2:$C$403"),MATCH($A54&amp;$B54,INDIRECT("Sect"&amp;AK$1&amp;"!$A$2:$A$403")&amp;INDIRECT("Sect"&amp;AK$1&amp;"!$B$2:$B$403"),0))</f>
        <v>10</v>
      </c>
      <c r="AL54" s="41">
        <f t="array" ref="AL54" ca="1">INDEX(INDIRECT("Sect"&amp;AL$1&amp;"!$C$2:$C$403"),MATCH($A54&amp;$B54,INDIRECT("Sect"&amp;AL$1&amp;"!$A$2:$A$403")&amp;INDIRECT("Sect"&amp;AL$1&amp;"!$B$2:$B$403"),0))</f>
        <v>11</v>
      </c>
      <c r="AM54" s="41">
        <f t="array" ref="AM54" ca="1">INDEX(INDIRECT("Sect"&amp;AM$1&amp;"!$C$2:$C$403"),MATCH($A54&amp;$B54,INDIRECT("Sect"&amp;AM$1&amp;"!$A$2:$A$403")&amp;INDIRECT("Sect"&amp;AM$1&amp;"!$B$2:$B$403"),0))</f>
        <v>12</v>
      </c>
      <c r="AN54" s="41">
        <f t="array" ref="AN54" ca="1">INDEX(INDIRECT("Sect"&amp;AN$1&amp;"!$C$2:$C$403"),MATCH($A54&amp;$B54,INDIRECT("Sect"&amp;AN$1&amp;"!$A$2:$A$403")&amp;INDIRECT("Sect"&amp;AN$1&amp;"!$B$2:$B$403"),0))</f>
        <v>11</v>
      </c>
      <c r="AO54" s="41">
        <f t="array" ref="AO54" ca="1">INDEX(INDIRECT("Sect"&amp;AO$1&amp;"!$C$2:$C$403"),MATCH($A54&amp;$B54,INDIRECT("Sect"&amp;AO$1&amp;"!$A$2:$A$403")&amp;INDIRECT("Sect"&amp;AO$1&amp;"!$B$2:$B$403"),0))</f>
        <v>13</v>
      </c>
      <c r="AP54" s="41">
        <f t="array" ref="AP54" ca="1">INDEX(INDIRECT("Sect"&amp;AP$1&amp;"!$C$2:$C$403"),MATCH($A54&amp;$B54,INDIRECT("Sect"&amp;AP$1&amp;"!$A$2:$A$403")&amp;INDIRECT("Sect"&amp;AP$1&amp;"!$B$2:$B$403"),0))</f>
        <v>17</v>
      </c>
      <c r="AQ54" s="41">
        <f t="array" ref="AQ54" ca="1">INDEX(INDIRECT("Sect"&amp;AQ$1&amp;"!$C$2:$C$403"),MATCH($A54&amp;$B54,INDIRECT("Sect"&amp;AQ$1&amp;"!$A$2:$A$403")&amp;INDIRECT("Sect"&amp;AQ$1&amp;"!$B$2:$B$403"),0))</f>
        <v>17</v>
      </c>
      <c r="AR54" s="41">
        <f t="array" ref="AR54" ca="1">INDEX(INDIRECT("Sect"&amp;AR$1&amp;"!$C$2:$C$403"),MATCH($A54&amp;$B54,INDIRECT("Sect"&amp;AR$1&amp;"!$A$2:$A$403")&amp;INDIRECT("Sect"&amp;AR$1&amp;"!$B$2:$B$403"),0))</f>
        <v>15</v>
      </c>
      <c r="AS54" s="41">
        <f t="array" ref="AS54" ca="1">INDEX(INDIRECT("Sect"&amp;AS$1&amp;"!$C$2:$C$403"),MATCH($A54&amp;$B54,INDIRECT("Sect"&amp;AS$1&amp;"!$A$2:$A$403")&amp;INDIRECT("Sect"&amp;AS$1&amp;"!$B$2:$B$403"),0))</f>
        <v>15</v>
      </c>
      <c r="AT54" s="41">
        <f t="array" ref="AT54" ca="1">INDEX(INDIRECT("Sect"&amp;AT$1&amp;"!$C$2:$C$403"),MATCH($A54&amp;$B54,INDIRECT("Sect"&amp;AT$1&amp;"!$A$2:$A$403")&amp;INDIRECT("Sect"&amp;AT$1&amp;"!$B$2:$B$403"),0))</f>
        <v>17</v>
      </c>
      <c r="AU54" s="41">
        <f t="array" ref="AU54" ca="1">INDEX(INDIRECT("Sect"&amp;AU$1&amp;"!$C$2:$C$403"),MATCH($A54&amp;$B54,INDIRECT("Sect"&amp;AU$1&amp;"!$A$2:$A$403")&amp;INDIRECT("Sect"&amp;AU$1&amp;"!$B$2:$B$403"),0))</f>
        <v>17</v>
      </c>
    </row>
    <row r="55" spans="1:47">
      <c r="A55" s="44" t="s">
        <v>225</v>
      </c>
      <c r="B55" t="s">
        <v>237</v>
      </c>
      <c r="C55" s="42">
        <v>0</v>
      </c>
      <c r="D55" t="s">
        <v>436</v>
      </c>
      <c r="E55" t="s">
        <v>361</v>
      </c>
      <c r="F55" t="s">
        <v>230</v>
      </c>
      <c r="G55" t="s">
        <v>417</v>
      </c>
      <c r="H55" t="s">
        <v>201</v>
      </c>
      <c r="I55" t="s">
        <v>249</v>
      </c>
      <c r="K55">
        <f t="array" ref="K55" ca="1">INDEX(INDIRECT("Sect"&amp;K$1&amp;"!$C$2:$C$403"),MATCH($A55&amp;$B55,INDIRECT("Sect"&amp;K$1&amp;"!$A$2:$A$403")&amp;INDIRECT("Sect"&amp;K$1&amp;"!$B$2:$B$403"),0))</f>
        <v>0</v>
      </c>
      <c r="L55">
        <f t="array" ref="L55" ca="1">INDEX(INDIRECT("Sect"&amp;L$1&amp;"!$C$2:$C$403"),MATCH($A55&amp;$B55,INDIRECT("Sect"&amp;L$1&amp;"!$A$2:$A$403")&amp;INDIRECT("Sect"&amp;L$1&amp;"!$B$2:$B$403"),0))</f>
        <v>1</v>
      </c>
      <c r="M55">
        <f t="array" ref="M55" ca="1">INDEX(INDIRECT("Sect"&amp;M$1&amp;"!$C$2:$C$403"),MATCH($A55&amp;$B55,INDIRECT("Sect"&amp;M$1&amp;"!$A$2:$A$403")&amp;INDIRECT("Sect"&amp;M$1&amp;"!$B$2:$B$403"),0))</f>
        <v>1</v>
      </c>
      <c r="N55">
        <f t="array" ref="N55" ca="1">INDEX(INDIRECT("Sect"&amp;N$1&amp;"!$C$2:$C$403"),MATCH($A55&amp;$B55,INDIRECT("Sect"&amp;N$1&amp;"!$A$2:$A$403")&amp;INDIRECT("Sect"&amp;N$1&amp;"!$B$2:$B$403"),0))</f>
        <v>4</v>
      </c>
      <c r="O55">
        <f t="array" ref="O55" ca="1">INDEX(INDIRECT("Sect"&amp;O$1&amp;"!$C$2:$C$403"),MATCH($A55&amp;$B55,INDIRECT("Sect"&amp;O$1&amp;"!$A$2:$A$403")&amp;INDIRECT("Sect"&amp;O$1&amp;"!$B$2:$B$403"),0))</f>
        <v>4</v>
      </c>
      <c r="P55">
        <f t="array" ref="P55" ca="1">INDEX(INDIRECT("Sect"&amp;P$1&amp;"!$C$2:$C$403"),MATCH($A55&amp;$B55,INDIRECT("Sect"&amp;P$1&amp;"!$A$2:$A$403")&amp;INDIRECT("Sect"&amp;P$1&amp;"!$B$2:$B$403"),0))</f>
        <v>4</v>
      </c>
      <c r="Q55">
        <f t="array" ref="Q55" ca="1">INDEX(INDIRECT("Sect"&amp;Q$1&amp;"!$C$2:$C$403"),MATCH($A55&amp;$B55,INDIRECT("Sect"&amp;Q$1&amp;"!$A$2:$A$403")&amp;INDIRECT("Sect"&amp;Q$1&amp;"!$B$2:$B$403"),0))</f>
        <v>4</v>
      </c>
      <c r="R55">
        <f t="array" ref="R55" ca="1">INDEX(INDIRECT("Sect"&amp;R$1&amp;"!$C$2:$C$403"),MATCH($A55&amp;$B55,INDIRECT("Sect"&amp;R$1&amp;"!$A$2:$A$403")&amp;INDIRECT("Sect"&amp;R$1&amp;"!$B$2:$B$403"),0))</f>
        <v>4</v>
      </c>
      <c r="S55" s="41">
        <f t="array" ref="S55" ca="1">INDEX(INDIRECT("Sect"&amp;S$1&amp;"!$C$2:$C$403"),MATCH($A55&amp;$B55,INDIRECT("Sect"&amp;S$1&amp;"!$A$2:$A$403")&amp;INDIRECT("Sect"&amp;S$1&amp;"!$B$2:$B$403"),0))</f>
        <v>5</v>
      </c>
      <c r="T55" s="41">
        <f t="array" ref="T55" ca="1">INDEX(INDIRECT("Sect"&amp;T$1&amp;"!$C$2:$C$403"),MATCH($A55&amp;$B55,INDIRECT("Sect"&amp;T$1&amp;"!$A$2:$A$403")&amp;INDIRECT("Sect"&amp;T$1&amp;"!$B$2:$B$403"),0))</f>
        <v>6</v>
      </c>
      <c r="U55" s="41">
        <f t="array" ref="U55" ca="1">INDEX(INDIRECT("Sect"&amp;U$1&amp;"!$C$2:$C$403"),MATCH($A55&amp;$B55,INDIRECT("Sect"&amp;U$1&amp;"!$A$2:$A$403")&amp;INDIRECT("Sect"&amp;U$1&amp;"!$B$2:$B$403"),0))</f>
        <v>7</v>
      </c>
      <c r="V55" s="41">
        <f t="array" ref="V55" ca="1">INDEX(INDIRECT("Sect"&amp;V$1&amp;"!$C$2:$C$403"),MATCH($A55&amp;$B55,INDIRECT("Sect"&amp;V$1&amp;"!$A$2:$A$403")&amp;INDIRECT("Sect"&amp;V$1&amp;"!$B$2:$B$403"),0))</f>
        <v>7</v>
      </c>
      <c r="W55" s="41">
        <f t="array" ref="W55" ca="1">INDEX(INDIRECT("Sect"&amp;W$1&amp;"!$C$2:$C$403"),MATCH($A55&amp;$B55,INDIRECT("Sect"&amp;W$1&amp;"!$A$2:$A$403")&amp;INDIRECT("Sect"&amp;W$1&amp;"!$B$2:$B$403"),0))</f>
        <v>6</v>
      </c>
      <c r="X55" s="41">
        <f t="array" ref="X55" ca="1">INDEX(INDIRECT("Sect"&amp;X$1&amp;"!$C$2:$C$403"),MATCH($A55&amp;$B55,INDIRECT("Sect"&amp;X$1&amp;"!$A$2:$A$403")&amp;INDIRECT("Sect"&amp;X$1&amp;"!$B$2:$B$403"),0))</f>
        <v>6</v>
      </c>
      <c r="Y55" s="41">
        <f t="array" ref="Y55" ca="1">INDEX(INDIRECT("Sect"&amp;Y$1&amp;"!$C$2:$C$403"),MATCH($A55&amp;$B55,INDIRECT("Sect"&amp;Y$1&amp;"!$A$2:$A$403")&amp;INDIRECT("Sect"&amp;Y$1&amp;"!$B$2:$B$403"),0))</f>
        <v>6</v>
      </c>
      <c r="Z55" s="41">
        <f t="array" ref="Z55" ca="1">INDEX(INDIRECT("Sect"&amp;Z$1&amp;"!$C$2:$C$403"),MATCH($A55&amp;$B55,INDIRECT("Sect"&amp;Z$1&amp;"!$A$2:$A$403")&amp;INDIRECT("Sect"&amp;Z$1&amp;"!$B$2:$B$403"),0))</f>
        <v>6</v>
      </c>
      <c r="AA55" s="41">
        <f t="array" ref="AA55" ca="1">INDEX(INDIRECT("Sect"&amp;AA$1&amp;"!$C$2:$C$403"),MATCH($A55&amp;$B55,INDIRECT("Sect"&amp;AA$1&amp;"!$A$2:$A$403")&amp;INDIRECT("Sect"&amp;AA$1&amp;"!$B$2:$B$403"),0))</f>
        <v>2</v>
      </c>
      <c r="AB55" s="41">
        <f t="array" ref="AB55" ca="1">INDEX(INDIRECT("Sect"&amp;AB$1&amp;"!$C$2:$C$403"),MATCH($A55&amp;$B55,INDIRECT("Sect"&amp;AB$1&amp;"!$A$2:$A$403")&amp;INDIRECT("Sect"&amp;AB$1&amp;"!$B$2:$B$403"),0))</f>
        <v>4</v>
      </c>
      <c r="AC55" s="41">
        <f t="array" ref="AC55" ca="1">INDEX(INDIRECT("Sect"&amp;AC$1&amp;"!$C$2:$C$403"),MATCH($A55&amp;$B55,INDIRECT("Sect"&amp;AC$1&amp;"!$A$2:$A$403")&amp;INDIRECT("Sect"&amp;AC$1&amp;"!$B$2:$B$403"),0))</f>
        <v>0</v>
      </c>
      <c r="AD55" s="41">
        <f t="array" ref="AD55" ca="1">INDEX(INDIRECT("Sect"&amp;AD$1&amp;"!$C$2:$C$403"),MATCH($A55&amp;$B55,INDIRECT("Sect"&amp;AD$1&amp;"!$A$2:$A$403")&amp;INDIRECT("Sect"&amp;AD$1&amp;"!$B$2:$B$403"),0))</f>
        <v>0</v>
      </c>
      <c r="AE55" s="41">
        <f t="array" ref="AE55" ca="1">INDEX(INDIRECT("Sect"&amp;AE$1&amp;"!$C$2:$C$403"),MATCH($A55&amp;$B55,INDIRECT("Sect"&amp;AE$1&amp;"!$A$2:$A$403")&amp;INDIRECT("Sect"&amp;AE$1&amp;"!$B$2:$B$403"),0))</f>
        <v>0</v>
      </c>
      <c r="AF55" s="41">
        <f t="array" ref="AF55" ca="1">INDEX(INDIRECT("Sect"&amp;AF$1&amp;"!$C$2:$C$403"),MATCH($A55&amp;$B55,INDIRECT("Sect"&amp;AF$1&amp;"!$A$2:$A$403")&amp;INDIRECT("Sect"&amp;AF$1&amp;"!$B$2:$B$403"),0))</f>
        <v>0</v>
      </c>
      <c r="AG55" s="41">
        <f t="array" ref="AG55" ca="1">INDEX(INDIRECT("Sect"&amp;AG$1&amp;"!$C$2:$C$403"),MATCH($A55&amp;$B55,INDIRECT("Sect"&amp;AG$1&amp;"!$A$2:$A$403")&amp;INDIRECT("Sect"&amp;AG$1&amp;"!$B$2:$B$403"),0))</f>
        <v>0</v>
      </c>
      <c r="AH55" s="41">
        <f t="array" ref="AH55" ca="1">INDEX(INDIRECT("Sect"&amp;AH$1&amp;"!$C$2:$C$403"),MATCH($A55&amp;$B55,INDIRECT("Sect"&amp;AH$1&amp;"!$A$2:$A$403")&amp;INDIRECT("Sect"&amp;AH$1&amp;"!$B$2:$B$403"),0))</f>
        <v>0</v>
      </c>
      <c r="AI55" s="41">
        <f t="array" ref="AI55" ca="1">INDEX(INDIRECT("Sect"&amp;AI$1&amp;"!$C$2:$C$403"),MATCH($A55&amp;$B55,INDIRECT("Sect"&amp;AI$1&amp;"!$A$2:$A$403")&amp;INDIRECT("Sect"&amp;AI$1&amp;"!$B$2:$B$403"),0))</f>
        <v>0</v>
      </c>
      <c r="AJ55" s="41">
        <f t="array" ref="AJ55" ca="1">INDEX(INDIRECT("Sect"&amp;AJ$1&amp;"!$C$2:$C$403"),MATCH($A55&amp;$B55,INDIRECT("Sect"&amp;AJ$1&amp;"!$A$2:$A$403")&amp;INDIRECT("Sect"&amp;AJ$1&amp;"!$B$2:$B$403"),0))</f>
        <v>0</v>
      </c>
      <c r="AK55" s="41">
        <f t="array" ref="AK55" ca="1">INDEX(INDIRECT("Sect"&amp;AK$1&amp;"!$C$2:$C$403"),MATCH($A55&amp;$B55,INDIRECT("Sect"&amp;AK$1&amp;"!$A$2:$A$403")&amp;INDIRECT("Sect"&amp;AK$1&amp;"!$B$2:$B$403"),0))</f>
        <v>0</v>
      </c>
      <c r="AL55" s="41">
        <f t="array" ref="AL55" ca="1">INDEX(INDIRECT("Sect"&amp;AL$1&amp;"!$C$2:$C$403"),MATCH($A55&amp;$B55,INDIRECT("Sect"&amp;AL$1&amp;"!$A$2:$A$403")&amp;INDIRECT("Sect"&amp;AL$1&amp;"!$B$2:$B$403"),0))</f>
        <v>0</v>
      </c>
      <c r="AM55" s="41">
        <f t="array" ref="AM55" ca="1">INDEX(INDIRECT("Sect"&amp;AM$1&amp;"!$C$2:$C$403"),MATCH($A55&amp;$B55,INDIRECT("Sect"&amp;AM$1&amp;"!$A$2:$A$403")&amp;INDIRECT("Sect"&amp;AM$1&amp;"!$B$2:$B$403"),0))</f>
        <v>0</v>
      </c>
      <c r="AN55" s="41">
        <f t="array" ref="AN55" ca="1">INDEX(INDIRECT("Sect"&amp;AN$1&amp;"!$C$2:$C$403"),MATCH($A55&amp;$B55,INDIRECT("Sect"&amp;AN$1&amp;"!$A$2:$A$403")&amp;INDIRECT("Sect"&amp;AN$1&amp;"!$B$2:$B$403"),0))</f>
        <v>0</v>
      </c>
      <c r="AO55" s="41">
        <f t="array" ref="AO55" ca="1">INDEX(INDIRECT("Sect"&amp;AO$1&amp;"!$C$2:$C$403"),MATCH($A55&amp;$B55,INDIRECT("Sect"&amp;AO$1&amp;"!$A$2:$A$403")&amp;INDIRECT("Sect"&amp;AO$1&amp;"!$B$2:$B$403"),0))</f>
        <v>0</v>
      </c>
      <c r="AP55" s="41">
        <f t="array" ref="AP55" ca="1">INDEX(INDIRECT("Sect"&amp;AP$1&amp;"!$C$2:$C$403"),MATCH($A55&amp;$B55,INDIRECT("Sect"&amp;AP$1&amp;"!$A$2:$A$403")&amp;INDIRECT("Sect"&amp;AP$1&amp;"!$B$2:$B$403"),0))</f>
        <v>0</v>
      </c>
      <c r="AQ55" s="41">
        <f t="array" ref="AQ55" ca="1">INDEX(INDIRECT("Sect"&amp;AQ$1&amp;"!$C$2:$C$403"),MATCH($A55&amp;$B55,INDIRECT("Sect"&amp;AQ$1&amp;"!$A$2:$A$403")&amp;INDIRECT("Sect"&amp;AQ$1&amp;"!$B$2:$B$403"),0))</f>
        <v>0</v>
      </c>
      <c r="AR55" s="41">
        <f t="array" ref="AR55" ca="1">INDEX(INDIRECT("Sect"&amp;AR$1&amp;"!$C$2:$C$403"),MATCH($A55&amp;$B55,INDIRECT("Sect"&amp;AR$1&amp;"!$A$2:$A$403")&amp;INDIRECT("Sect"&amp;AR$1&amp;"!$B$2:$B$403"),0))</f>
        <v>0</v>
      </c>
      <c r="AS55" s="41">
        <f t="array" ref="AS55" ca="1">INDEX(INDIRECT("Sect"&amp;AS$1&amp;"!$C$2:$C$403"),MATCH($A55&amp;$B55,INDIRECT("Sect"&amp;AS$1&amp;"!$A$2:$A$403")&amp;INDIRECT("Sect"&amp;AS$1&amp;"!$B$2:$B$403"),0))</f>
        <v>0</v>
      </c>
      <c r="AT55" s="41">
        <f t="array" ref="AT55" ca="1">INDEX(INDIRECT("Sect"&amp;AT$1&amp;"!$C$2:$C$403"),MATCH($A55&amp;$B55,INDIRECT("Sect"&amp;AT$1&amp;"!$A$2:$A$403")&amp;INDIRECT("Sect"&amp;AT$1&amp;"!$B$2:$B$403"),0))</f>
        <v>0</v>
      </c>
      <c r="AU55" s="41">
        <f t="array" ref="AU55" ca="1">INDEX(INDIRECT("Sect"&amp;AU$1&amp;"!$C$2:$C$403"),MATCH($A55&amp;$B55,INDIRECT("Sect"&amp;AU$1&amp;"!$A$2:$A$403")&amp;INDIRECT("Sect"&amp;AU$1&amp;"!$B$2:$B$403"),0))</f>
        <v>0</v>
      </c>
    </row>
    <row r="56" spans="1:47" s="44" customFormat="1">
      <c r="B56" s="36" t="s">
        <v>308</v>
      </c>
      <c r="C56" s="52">
        <f>SUM(C31:C55)</f>
        <v>576</v>
      </c>
      <c r="K56" s="53">
        <f t="shared" ref="K56:R56" ca="1" si="16">SUM(K31:K55)</f>
        <v>50</v>
      </c>
      <c r="L56" s="53">
        <f t="shared" ca="1" si="16"/>
        <v>236</v>
      </c>
      <c r="M56" s="53">
        <f t="shared" ca="1" si="16"/>
        <v>287</v>
      </c>
      <c r="N56" s="53">
        <f t="shared" ca="1" si="16"/>
        <v>395</v>
      </c>
      <c r="O56" s="53">
        <f t="shared" ca="1" si="16"/>
        <v>426</v>
      </c>
      <c r="P56" s="53">
        <f t="shared" ca="1" si="16"/>
        <v>474</v>
      </c>
      <c r="Q56" s="53">
        <f t="shared" ca="1" si="16"/>
        <v>479</v>
      </c>
      <c r="R56" s="53">
        <f t="shared" ca="1" si="16"/>
        <v>494</v>
      </c>
      <c r="S56" s="73">
        <f t="shared" ref="S56:T56" ca="1" si="17">SUM(S31:S55)</f>
        <v>524</v>
      </c>
      <c r="T56" s="73">
        <f t="shared" ca="1" si="17"/>
        <v>534</v>
      </c>
      <c r="U56" s="73">
        <f t="shared" ref="U56:V56" ca="1" si="18">SUM(U31:U55)</f>
        <v>538</v>
      </c>
      <c r="V56" s="73">
        <f t="shared" ca="1" si="18"/>
        <v>538</v>
      </c>
      <c r="W56" s="73">
        <f t="shared" ref="W56:X56" ca="1" si="19">SUM(W31:W55)</f>
        <v>536</v>
      </c>
      <c r="X56" s="73">
        <f t="shared" ca="1" si="19"/>
        <v>535</v>
      </c>
      <c r="Y56" s="73">
        <f t="shared" ref="Y56:Z56" ca="1" si="20">SUM(Y31:Y55)</f>
        <v>535</v>
      </c>
      <c r="Z56" s="73">
        <f t="shared" ca="1" si="20"/>
        <v>535</v>
      </c>
      <c r="AA56" s="73">
        <f t="shared" ref="AA56:AB56" ca="1" si="21">SUM(AA31:AA55)</f>
        <v>535</v>
      </c>
      <c r="AB56" s="73">
        <f t="shared" ca="1" si="21"/>
        <v>536</v>
      </c>
      <c r="AC56" s="73">
        <f t="shared" ref="AC56:AD56" ca="1" si="22">SUM(AC31:AC55)</f>
        <v>537</v>
      </c>
      <c r="AD56" s="73">
        <f t="shared" ca="1" si="22"/>
        <v>538</v>
      </c>
      <c r="AE56" s="73">
        <f t="shared" ref="AE56:AF56" ca="1" si="23">SUM(AE31:AE55)</f>
        <v>538</v>
      </c>
      <c r="AF56" s="73">
        <f t="shared" ca="1" si="23"/>
        <v>538</v>
      </c>
      <c r="AG56" s="73">
        <f t="shared" ref="AG56:AH56" ca="1" si="24">SUM(AG31:AG55)</f>
        <v>544</v>
      </c>
      <c r="AH56" s="73">
        <f t="shared" ca="1" si="24"/>
        <v>543</v>
      </c>
      <c r="AI56" s="73">
        <f t="shared" ref="AI56:AJ56" ca="1" si="25">SUM(AI31:AI55)</f>
        <v>545</v>
      </c>
      <c r="AJ56" s="73">
        <f t="shared" ca="1" si="25"/>
        <v>548</v>
      </c>
      <c r="AK56" s="73">
        <f t="shared" ref="AK56:AL56" ca="1" si="26">SUM(AK31:AK55)</f>
        <v>551</v>
      </c>
      <c r="AL56" s="73">
        <f t="shared" ca="1" si="26"/>
        <v>553</v>
      </c>
      <c r="AM56" s="73">
        <f t="shared" ref="AM56:AN56" ca="1" si="27">SUM(AM31:AM55)</f>
        <v>554</v>
      </c>
      <c r="AN56" s="73">
        <f t="shared" ca="1" si="27"/>
        <v>556</v>
      </c>
      <c r="AO56" s="73">
        <f t="shared" ref="AO56:AP56" ca="1" si="28">SUM(AO31:AO55)</f>
        <v>558</v>
      </c>
      <c r="AP56" s="73">
        <f t="shared" ca="1" si="28"/>
        <v>550</v>
      </c>
      <c r="AQ56" s="73">
        <f t="shared" ref="AQ56:AR56" ca="1" si="29">SUM(AQ31:AQ55)</f>
        <v>546</v>
      </c>
      <c r="AR56" s="73">
        <f t="shared" ca="1" si="29"/>
        <v>544</v>
      </c>
      <c r="AS56" s="73">
        <f t="shared" ref="AS56:AT56" ca="1" si="30">SUM(AS31:AS55)</f>
        <v>542</v>
      </c>
      <c r="AT56" s="73">
        <f t="shared" ca="1" si="30"/>
        <v>539</v>
      </c>
      <c r="AU56" s="73">
        <f t="shared" ref="AU56" ca="1" si="31">SUM(AU31:AU55)</f>
        <v>538</v>
      </c>
    </row>
    <row r="57" spans="1:47" s="24" customFormat="1">
      <c r="C57" s="56"/>
      <c r="K57" s="55"/>
      <c r="L57" s="55"/>
      <c r="M57" s="55"/>
      <c r="N57" s="55"/>
      <c r="O57" s="55"/>
      <c r="P57" s="55"/>
      <c r="Q57" s="55"/>
      <c r="R57" s="55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</row>
    <row r="58" spans="1:47" s="39" customFormat="1">
      <c r="A58" s="38" t="s">
        <v>301</v>
      </c>
      <c r="C58" s="50"/>
      <c r="K58" s="51"/>
      <c r="L58" s="51"/>
      <c r="M58" s="51"/>
      <c r="N58" s="51"/>
      <c r="O58" s="51"/>
      <c r="P58" s="51"/>
      <c r="Q58" s="51"/>
      <c r="R58" s="51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</row>
    <row r="59" spans="1:47">
      <c r="A59" s="44" t="s">
        <v>263</v>
      </c>
      <c r="B59" s="44" t="s">
        <v>359</v>
      </c>
      <c r="C59" s="45">
        <v>264</v>
      </c>
      <c r="D59" s="44" t="s">
        <v>429</v>
      </c>
      <c r="E59" s="44" t="s">
        <v>361</v>
      </c>
      <c r="F59" s="44" t="s">
        <v>362</v>
      </c>
      <c r="K59">
        <f t="array" ref="K59" ca="1">INDEX(INDIRECT("Sect"&amp;K$1&amp;"!$C$2:$C$403"),MATCH($A59&amp;$B59,INDIRECT("Sect"&amp;K$1&amp;"!$A$2:$A$403")&amp;INDIRECT("Sect"&amp;K$1&amp;"!$B$2:$B$403"),0))</f>
        <v>4</v>
      </c>
      <c r="L59">
        <f t="array" ref="L59" ca="1">INDEX(INDIRECT("Sect"&amp;L$1&amp;"!$C$2:$C$403"),MATCH($A59&amp;$B59,INDIRECT("Sect"&amp;L$1&amp;"!$A$2:$A$403")&amp;INDIRECT("Sect"&amp;L$1&amp;"!$B$2:$B$403"),0))</f>
        <v>19</v>
      </c>
      <c r="M59">
        <f t="array" ref="M59" ca="1">INDEX(INDIRECT("Sect"&amp;M$1&amp;"!$C$2:$C$403"),MATCH($A59&amp;$B59,INDIRECT("Sect"&amp;M$1&amp;"!$A$2:$A$403")&amp;INDIRECT("Sect"&amp;M$1&amp;"!$B$2:$B$403"),0))</f>
        <v>31</v>
      </c>
      <c r="N59">
        <f t="array" ref="N59" ca="1">INDEX(INDIRECT("Sect"&amp;N$1&amp;"!$C$2:$C$403"),MATCH($A59&amp;$B59,INDIRECT("Sect"&amp;N$1&amp;"!$A$2:$A$403")&amp;INDIRECT("Sect"&amp;N$1&amp;"!$B$2:$B$403"),0))</f>
        <v>47</v>
      </c>
      <c r="O59">
        <f t="array" ref="O59" ca="1">INDEX(INDIRECT("Sect"&amp;O$1&amp;"!$C$2:$C$403"),MATCH($A59&amp;$B59,INDIRECT("Sect"&amp;O$1&amp;"!$A$2:$A$403")&amp;INDIRECT("Sect"&amp;O$1&amp;"!$B$2:$B$403"),0))</f>
        <v>52</v>
      </c>
      <c r="P59">
        <f t="array" ref="P59" ca="1">INDEX(INDIRECT("Sect"&amp;P$1&amp;"!$C$2:$C$403"),MATCH($A59&amp;$B59,INDIRECT("Sect"&amp;P$1&amp;"!$A$2:$A$403")&amp;INDIRECT("Sect"&amp;P$1&amp;"!$B$2:$B$403"),0))</f>
        <v>78</v>
      </c>
      <c r="Q59">
        <f t="array" ref="Q59" ca="1">INDEX(INDIRECT("Sect"&amp;Q$1&amp;"!$C$2:$C$403"),MATCH($A59&amp;$B59,INDIRECT("Sect"&amp;Q$1&amp;"!$A$2:$A$403")&amp;INDIRECT("Sect"&amp;Q$1&amp;"!$B$2:$B$403"),0))</f>
        <v>79</v>
      </c>
      <c r="R59">
        <f t="array" ref="R59" ca="1">INDEX(INDIRECT("Sect"&amp;R$1&amp;"!$C$2:$C$403"),MATCH($A59&amp;$B59,INDIRECT("Sect"&amp;R$1&amp;"!$A$2:$A$403")&amp;INDIRECT("Sect"&amp;R$1&amp;"!$B$2:$B$403"),0))</f>
        <v>94</v>
      </c>
      <c r="S59" s="41">
        <f t="array" ref="S59" ca="1">INDEX(INDIRECT("Sect"&amp;S$1&amp;"!$C$2:$C$403"),MATCH($A59&amp;$B59,INDIRECT("Sect"&amp;S$1&amp;"!$A$2:$A$403")&amp;INDIRECT("Sect"&amp;S$1&amp;"!$B$2:$B$403"),0))</f>
        <v>240</v>
      </c>
      <c r="T59" s="41">
        <f t="array" ref="T59" ca="1">INDEX(INDIRECT("Sect"&amp;T$1&amp;"!$C$2:$C$403"),MATCH($A59&amp;$B59,INDIRECT("Sect"&amp;T$1&amp;"!$A$2:$A$403")&amp;INDIRECT("Sect"&amp;T$1&amp;"!$B$2:$B$403"),0))</f>
        <v>240</v>
      </c>
      <c r="U59" s="41">
        <f t="array" ref="U59" ca="1">INDEX(INDIRECT("Sect"&amp;U$1&amp;"!$C$2:$C$403"),MATCH($A59&amp;$B59,INDIRECT("Sect"&amp;U$1&amp;"!$A$2:$A$403")&amp;INDIRECT("Sect"&amp;U$1&amp;"!$B$2:$B$403"),0))</f>
        <v>240</v>
      </c>
      <c r="V59" s="41">
        <f t="array" ref="V59" ca="1">INDEX(INDIRECT("Sect"&amp;V$1&amp;"!$C$2:$C$403"),MATCH($A59&amp;$B59,INDIRECT("Sect"&amp;V$1&amp;"!$A$2:$A$403")&amp;INDIRECT("Sect"&amp;V$1&amp;"!$B$2:$B$403"),0))</f>
        <v>241</v>
      </c>
      <c r="W59" s="41">
        <f t="array" ref="W59" ca="1">INDEX(INDIRECT("Sect"&amp;W$1&amp;"!$C$2:$C$403"),MATCH($A59&amp;$B59,INDIRECT("Sect"&amp;W$1&amp;"!$A$2:$A$403")&amp;INDIRECT("Sect"&amp;W$1&amp;"!$B$2:$B$403"),0))</f>
        <v>241</v>
      </c>
      <c r="X59" s="41">
        <f t="array" ref="X59" ca="1">INDEX(INDIRECT("Sect"&amp;X$1&amp;"!$C$2:$C$403"),MATCH($A59&amp;$B59,INDIRECT("Sect"&amp;X$1&amp;"!$A$2:$A$403")&amp;INDIRECT("Sect"&amp;X$1&amp;"!$B$2:$B$403"),0))</f>
        <v>242</v>
      </c>
      <c r="Y59" s="41">
        <f t="array" ref="Y59" ca="1">INDEX(INDIRECT("Sect"&amp;Y$1&amp;"!$C$2:$C$403"),MATCH($A59&amp;$B59,INDIRECT("Sect"&amp;Y$1&amp;"!$A$2:$A$403")&amp;INDIRECT("Sect"&amp;Y$1&amp;"!$B$2:$B$403"),0))</f>
        <v>242</v>
      </c>
      <c r="Z59" s="41">
        <f t="array" ref="Z59" ca="1">INDEX(INDIRECT("Sect"&amp;Z$1&amp;"!$C$2:$C$403"),MATCH($A59&amp;$B59,INDIRECT("Sect"&amp;Z$1&amp;"!$A$2:$A$403")&amp;INDIRECT("Sect"&amp;Z$1&amp;"!$B$2:$B$403"),0))</f>
        <v>242</v>
      </c>
      <c r="AA59" s="41">
        <f t="array" ref="AA59" ca="1">INDEX(INDIRECT("Sect"&amp;AA$1&amp;"!$C$2:$C$403"),MATCH($A59&amp;$B59,INDIRECT("Sect"&amp;AA$1&amp;"!$A$2:$A$403")&amp;INDIRECT("Sect"&amp;AA$1&amp;"!$B$2:$B$403"),0))</f>
        <v>241</v>
      </c>
      <c r="AB59" s="41">
        <f t="array" ref="AB59" ca="1">INDEX(INDIRECT("Sect"&amp;AB$1&amp;"!$C$2:$C$403"),MATCH($A59&amp;$B59,INDIRECT("Sect"&amp;AB$1&amp;"!$A$2:$A$403")&amp;INDIRECT("Sect"&amp;AB$1&amp;"!$B$2:$B$403"),0))</f>
        <v>241</v>
      </c>
      <c r="AC59" s="41">
        <f t="array" ref="AC59" ca="1">INDEX(INDIRECT("Sect"&amp;AC$1&amp;"!$C$2:$C$403"),MATCH($A59&amp;$B59,INDIRECT("Sect"&amp;AC$1&amp;"!$A$2:$A$403")&amp;INDIRECT("Sect"&amp;AC$1&amp;"!$B$2:$B$403"),0))</f>
        <v>244</v>
      </c>
      <c r="AD59" s="41">
        <f t="array" ref="AD59" ca="1">INDEX(INDIRECT("Sect"&amp;AD$1&amp;"!$C$2:$C$403"),MATCH($A59&amp;$B59,INDIRECT("Sect"&amp;AD$1&amp;"!$A$2:$A$403")&amp;INDIRECT("Sect"&amp;AD$1&amp;"!$B$2:$B$403"),0))</f>
        <v>244</v>
      </c>
      <c r="AE59" s="41">
        <f t="array" ref="AE59" ca="1">INDEX(INDIRECT("Sect"&amp;AE$1&amp;"!$C$2:$C$403"),MATCH($A59&amp;$B59,INDIRECT("Sect"&amp;AE$1&amp;"!$A$2:$A$403")&amp;INDIRECT("Sect"&amp;AE$1&amp;"!$B$2:$B$403"),0))</f>
        <v>244</v>
      </c>
      <c r="AF59" s="41">
        <f t="array" ref="AF59" ca="1">INDEX(INDIRECT("Sect"&amp;AF$1&amp;"!$C$2:$C$403"),MATCH($A59&amp;$B59,INDIRECT("Sect"&amp;AF$1&amp;"!$A$2:$A$403")&amp;INDIRECT("Sect"&amp;AF$1&amp;"!$B$2:$B$403"),0))</f>
        <v>245</v>
      </c>
      <c r="AG59" s="41">
        <f t="array" ref="AG59" ca="1">INDEX(INDIRECT("Sect"&amp;AG$1&amp;"!$C$2:$C$403"),MATCH($A59&amp;$B59,INDIRECT("Sect"&amp;AG$1&amp;"!$A$2:$A$403")&amp;INDIRECT("Sect"&amp;AG$1&amp;"!$B$2:$B$403"),0))</f>
        <v>247</v>
      </c>
      <c r="AH59" s="41">
        <f t="array" ref="AH59" ca="1">INDEX(INDIRECT("Sect"&amp;AH$1&amp;"!$C$2:$C$403"),MATCH($A59&amp;$B59,INDIRECT("Sect"&amp;AH$1&amp;"!$A$2:$A$403")&amp;INDIRECT("Sect"&amp;AH$1&amp;"!$B$2:$B$403"),0))</f>
        <v>245</v>
      </c>
      <c r="AI59" s="41">
        <f t="array" ref="AI59" ca="1">INDEX(INDIRECT("Sect"&amp;AI$1&amp;"!$C$2:$C$403"),MATCH($A59&amp;$B59,INDIRECT("Sect"&amp;AI$1&amp;"!$A$2:$A$403")&amp;INDIRECT("Sect"&amp;AI$1&amp;"!$B$2:$B$403"),0))</f>
        <v>245</v>
      </c>
      <c r="AJ59" s="41">
        <f t="array" ref="AJ59" ca="1">INDEX(INDIRECT("Sect"&amp;AJ$1&amp;"!$C$2:$C$403"),MATCH($A59&amp;$B59,INDIRECT("Sect"&amp;AJ$1&amp;"!$A$2:$A$403")&amp;INDIRECT("Sect"&amp;AJ$1&amp;"!$B$2:$B$403"),0))</f>
        <v>245</v>
      </c>
      <c r="AK59" s="41">
        <f t="array" ref="AK59" ca="1">INDEX(INDIRECT("Sect"&amp;AK$1&amp;"!$C$2:$C$403"),MATCH($A59&amp;$B59,INDIRECT("Sect"&amp;AK$1&amp;"!$A$2:$A$403")&amp;INDIRECT("Sect"&amp;AK$1&amp;"!$B$2:$B$403"),0))</f>
        <v>242</v>
      </c>
      <c r="AL59" s="41">
        <f t="array" ref="AL59" ca="1">INDEX(INDIRECT("Sect"&amp;AL$1&amp;"!$C$2:$C$403"),MATCH($A59&amp;$B59,INDIRECT("Sect"&amp;AL$1&amp;"!$A$2:$A$403")&amp;INDIRECT("Sect"&amp;AL$1&amp;"!$B$2:$B$403"),0))</f>
        <v>241</v>
      </c>
      <c r="AM59" s="41">
        <f t="array" ref="AM59" ca="1">INDEX(INDIRECT("Sect"&amp;AM$1&amp;"!$C$2:$C$403"),MATCH($A59&amp;$B59,INDIRECT("Sect"&amp;AM$1&amp;"!$A$2:$A$403")&amp;INDIRECT("Sect"&amp;AM$1&amp;"!$B$2:$B$403"),0))</f>
        <v>244</v>
      </c>
      <c r="AN59" s="41">
        <f t="array" ref="AN59" ca="1">INDEX(INDIRECT("Sect"&amp;AN$1&amp;"!$C$2:$C$403"),MATCH($A59&amp;$B59,INDIRECT("Sect"&amp;AN$1&amp;"!$A$2:$A$403")&amp;INDIRECT("Sect"&amp;AN$1&amp;"!$B$2:$B$403"),0))</f>
        <v>246</v>
      </c>
      <c r="AO59" s="41">
        <f t="array" ref="AO59" ca="1">INDEX(INDIRECT("Sect"&amp;AO$1&amp;"!$C$2:$C$403"),MATCH($A59&amp;$B59,INDIRECT("Sect"&amp;AO$1&amp;"!$A$2:$A$403")&amp;INDIRECT("Sect"&amp;AO$1&amp;"!$B$2:$B$403"),0))</f>
        <v>253</v>
      </c>
      <c r="AP59" s="41">
        <f t="array" ref="AP59" ca="1">INDEX(INDIRECT("Sect"&amp;AP$1&amp;"!$C$2:$C$403"),MATCH($A59&amp;$B59,INDIRECT("Sect"&amp;AP$1&amp;"!$A$2:$A$403")&amp;INDIRECT("Sect"&amp;AP$1&amp;"!$B$2:$B$403"),0))</f>
        <v>254</v>
      </c>
      <c r="AQ59" s="41">
        <f t="array" ref="AQ59" ca="1">INDEX(INDIRECT("Sect"&amp;AQ$1&amp;"!$C$2:$C$403"),MATCH($A59&amp;$B59,INDIRECT("Sect"&amp;AQ$1&amp;"!$A$2:$A$403")&amp;INDIRECT("Sect"&amp;AQ$1&amp;"!$B$2:$B$403"),0))</f>
        <v>249</v>
      </c>
      <c r="AR59" s="41">
        <f t="array" ref="AR59" ca="1">INDEX(INDIRECT("Sect"&amp;AR$1&amp;"!$C$2:$C$403"),MATCH($A59&amp;$B59,INDIRECT("Sect"&amp;AR$1&amp;"!$A$2:$A$403")&amp;INDIRECT("Sect"&amp;AR$1&amp;"!$B$2:$B$403"),0))</f>
        <v>249</v>
      </c>
      <c r="AS59" s="41">
        <f t="array" ref="AS59" ca="1">INDEX(INDIRECT("Sect"&amp;AS$1&amp;"!$C$2:$C$403"),MATCH($A59&amp;$B59,INDIRECT("Sect"&amp;AS$1&amp;"!$A$2:$A$403")&amp;INDIRECT("Sect"&amp;AS$1&amp;"!$B$2:$B$403"),0))</f>
        <v>249</v>
      </c>
      <c r="AT59" s="41">
        <f t="array" ref="AT59" ca="1">INDEX(INDIRECT("Sect"&amp;AT$1&amp;"!$C$2:$C$403"),MATCH($A59&amp;$B59,INDIRECT("Sect"&amp;AT$1&amp;"!$A$2:$A$403")&amp;INDIRECT("Sect"&amp;AT$1&amp;"!$B$2:$B$403"),0))</f>
        <v>248</v>
      </c>
      <c r="AU59" s="41">
        <f t="array" ref="AU59" ca="1">INDEX(INDIRECT("Sect"&amp;AU$1&amp;"!$C$2:$C$403"),MATCH($A59&amp;$B59,INDIRECT("Sect"&amp;AU$1&amp;"!$A$2:$A$403")&amp;INDIRECT("Sect"&amp;AU$1&amp;"!$B$2:$B$403"),0))</f>
        <v>250</v>
      </c>
    </row>
    <row r="60" spans="1:47">
      <c r="A60" s="44" t="s">
        <v>263</v>
      </c>
      <c r="B60" t="s">
        <v>365</v>
      </c>
      <c r="C60" s="42">
        <v>0</v>
      </c>
      <c r="D60" t="s">
        <v>264</v>
      </c>
      <c r="E60" t="s">
        <v>361</v>
      </c>
      <c r="F60" t="s">
        <v>265</v>
      </c>
      <c r="G60" t="s">
        <v>276</v>
      </c>
      <c r="H60" t="s">
        <v>361</v>
      </c>
      <c r="I60" t="s">
        <v>238</v>
      </c>
      <c r="K60">
        <f t="array" ref="K60" ca="1">INDEX(INDIRECT("Sect"&amp;K$1&amp;"!$C$2:$C$403"),MATCH($A60&amp;$B60,INDIRECT("Sect"&amp;K$1&amp;"!$A$2:$A$403")&amp;INDIRECT("Sect"&amp;K$1&amp;"!$B$2:$B$403"),0))</f>
        <v>0</v>
      </c>
      <c r="L60">
        <f t="array" ref="L60" ca="1">INDEX(INDIRECT("Sect"&amp;L$1&amp;"!$C$2:$C$403"),MATCH($A60&amp;$B60,INDIRECT("Sect"&amp;L$1&amp;"!$A$2:$A$403")&amp;INDIRECT("Sect"&amp;L$1&amp;"!$B$2:$B$403"),0))</f>
        <v>0</v>
      </c>
      <c r="M60">
        <f t="array" ref="M60" ca="1">INDEX(INDIRECT("Sect"&amp;M$1&amp;"!$C$2:$C$403"),MATCH($A60&amp;$B60,INDIRECT("Sect"&amp;M$1&amp;"!$A$2:$A$403")&amp;INDIRECT("Sect"&amp;M$1&amp;"!$B$2:$B$403"),0))</f>
        <v>0</v>
      </c>
      <c r="N60">
        <f t="array" ref="N60" ca="1">INDEX(INDIRECT("Sect"&amp;N$1&amp;"!$C$2:$C$403"),MATCH($A60&amp;$B60,INDIRECT("Sect"&amp;N$1&amp;"!$A$2:$A$403")&amp;INDIRECT("Sect"&amp;N$1&amp;"!$B$2:$B$403"),0))</f>
        <v>0</v>
      </c>
      <c r="O60">
        <f t="array" ref="O60" ca="1">INDEX(INDIRECT("Sect"&amp;O$1&amp;"!$C$2:$C$403"),MATCH($A60&amp;$B60,INDIRECT("Sect"&amp;O$1&amp;"!$A$2:$A$403")&amp;INDIRECT("Sect"&amp;O$1&amp;"!$B$2:$B$403"),0))</f>
        <v>0</v>
      </c>
      <c r="P60">
        <f t="array" ref="P60" ca="1">INDEX(INDIRECT("Sect"&amp;P$1&amp;"!$C$2:$C$403"),MATCH($A60&amp;$B60,INDIRECT("Sect"&amp;P$1&amp;"!$A$2:$A$403")&amp;INDIRECT("Sect"&amp;P$1&amp;"!$B$2:$B$403"),0))</f>
        <v>0</v>
      </c>
      <c r="Q60">
        <f t="array" ref="Q60" ca="1">INDEX(INDIRECT("Sect"&amp;Q$1&amp;"!$C$2:$C$403"),MATCH($A60&amp;$B60,INDIRECT("Sect"&amp;Q$1&amp;"!$A$2:$A$403")&amp;INDIRECT("Sect"&amp;Q$1&amp;"!$B$2:$B$403"),0))</f>
        <v>0</v>
      </c>
      <c r="R60">
        <f t="array" ref="R60" ca="1">INDEX(INDIRECT("Sect"&amp;R$1&amp;"!$C$2:$C$403"),MATCH($A60&amp;$B60,INDIRECT("Sect"&amp;R$1&amp;"!$A$2:$A$403")&amp;INDIRECT("Sect"&amp;R$1&amp;"!$B$2:$B$403"),0))</f>
        <v>0</v>
      </c>
      <c r="S60" s="41">
        <f t="array" ref="S60" ca="1">INDEX(INDIRECT("Sect"&amp;S$1&amp;"!$C$2:$C$403"),MATCH($A60&amp;$B60,INDIRECT("Sect"&amp;S$1&amp;"!$A$2:$A$403")&amp;INDIRECT("Sect"&amp;S$1&amp;"!$B$2:$B$403"),0))</f>
        <v>0</v>
      </c>
      <c r="T60" s="41">
        <f t="array" ref="T60" ca="1">INDEX(INDIRECT("Sect"&amp;T$1&amp;"!$C$2:$C$403"),MATCH($A60&amp;$B60,INDIRECT("Sect"&amp;T$1&amp;"!$A$2:$A$403")&amp;INDIRECT("Sect"&amp;T$1&amp;"!$B$2:$B$403"),0))</f>
        <v>0</v>
      </c>
      <c r="U60" s="41">
        <f t="array" ref="U60" ca="1">INDEX(INDIRECT("Sect"&amp;U$1&amp;"!$C$2:$C$403"),MATCH($A60&amp;$B60,INDIRECT("Sect"&amp;U$1&amp;"!$A$2:$A$403")&amp;INDIRECT("Sect"&amp;U$1&amp;"!$B$2:$B$403"),0))</f>
        <v>0</v>
      </c>
      <c r="V60" s="41">
        <f t="array" ref="V60" ca="1">INDEX(INDIRECT("Sect"&amp;V$1&amp;"!$C$2:$C$403"),MATCH($A60&amp;$B60,INDIRECT("Sect"&amp;V$1&amp;"!$A$2:$A$403")&amp;INDIRECT("Sect"&amp;V$1&amp;"!$B$2:$B$403"),0))</f>
        <v>0</v>
      </c>
      <c r="W60" s="41">
        <f t="array" ref="W60" ca="1">INDEX(INDIRECT("Sect"&amp;W$1&amp;"!$C$2:$C$403"),MATCH($A60&amp;$B60,INDIRECT("Sect"&amp;W$1&amp;"!$A$2:$A$403")&amp;INDIRECT("Sect"&amp;W$1&amp;"!$B$2:$B$403"),0))</f>
        <v>0</v>
      </c>
      <c r="X60" s="41">
        <f t="array" ref="X60" ca="1">INDEX(INDIRECT("Sect"&amp;X$1&amp;"!$C$2:$C$403"),MATCH($A60&amp;$B60,INDIRECT("Sect"&amp;X$1&amp;"!$A$2:$A$403")&amp;INDIRECT("Sect"&amp;X$1&amp;"!$B$2:$B$403"),0))</f>
        <v>0</v>
      </c>
      <c r="Y60" s="41">
        <f t="array" ref="Y60" ca="1">INDEX(INDIRECT("Sect"&amp;Y$1&amp;"!$C$2:$C$403"),MATCH($A60&amp;$B60,INDIRECT("Sect"&amp;Y$1&amp;"!$A$2:$A$403")&amp;INDIRECT("Sect"&amp;Y$1&amp;"!$B$2:$B$403"),0))</f>
        <v>0</v>
      </c>
      <c r="Z60" s="41">
        <f t="array" ref="Z60" ca="1">INDEX(INDIRECT("Sect"&amp;Z$1&amp;"!$C$2:$C$403"),MATCH($A60&amp;$B60,INDIRECT("Sect"&amp;Z$1&amp;"!$A$2:$A$403")&amp;INDIRECT("Sect"&amp;Z$1&amp;"!$B$2:$B$403"),0))</f>
        <v>0</v>
      </c>
      <c r="AA60" s="41">
        <f t="array" ref="AA60" ca="1">INDEX(INDIRECT("Sect"&amp;AA$1&amp;"!$C$2:$C$403"),MATCH($A60&amp;$B60,INDIRECT("Sect"&amp;AA$1&amp;"!$A$2:$A$403")&amp;INDIRECT("Sect"&amp;AA$1&amp;"!$B$2:$B$403"),0))</f>
        <v>0</v>
      </c>
      <c r="AB60" s="41">
        <f t="array" ref="AB60" ca="1">INDEX(INDIRECT("Sect"&amp;AB$1&amp;"!$C$2:$C$403"),MATCH($A60&amp;$B60,INDIRECT("Sect"&amp;AB$1&amp;"!$A$2:$A$403")&amp;INDIRECT("Sect"&amp;AB$1&amp;"!$B$2:$B$403"),0))</f>
        <v>0</v>
      </c>
      <c r="AC60" s="41">
        <f t="array" ref="AC60" ca="1">INDEX(INDIRECT("Sect"&amp;AC$1&amp;"!$C$2:$C$403"),MATCH($A60&amp;$B60,INDIRECT("Sect"&amp;AC$1&amp;"!$A$2:$A$403")&amp;INDIRECT("Sect"&amp;AC$1&amp;"!$B$2:$B$403"),0))</f>
        <v>0</v>
      </c>
      <c r="AD60" s="41">
        <f t="array" ref="AD60" ca="1">INDEX(INDIRECT("Sect"&amp;AD$1&amp;"!$C$2:$C$403"),MATCH($A60&amp;$B60,INDIRECT("Sect"&amp;AD$1&amp;"!$A$2:$A$403")&amp;INDIRECT("Sect"&amp;AD$1&amp;"!$B$2:$B$403"),0))</f>
        <v>0</v>
      </c>
      <c r="AE60" s="41">
        <f t="array" ref="AE60" ca="1">INDEX(INDIRECT("Sect"&amp;AE$1&amp;"!$C$2:$C$403"),MATCH($A60&amp;$B60,INDIRECT("Sect"&amp;AE$1&amp;"!$A$2:$A$403")&amp;INDIRECT("Sect"&amp;AE$1&amp;"!$B$2:$B$403"),0))</f>
        <v>0</v>
      </c>
      <c r="AF60" s="41">
        <f t="array" ref="AF60" ca="1">INDEX(INDIRECT("Sect"&amp;AF$1&amp;"!$C$2:$C$403"),MATCH($A60&amp;$B60,INDIRECT("Sect"&amp;AF$1&amp;"!$A$2:$A$403")&amp;INDIRECT("Sect"&amp;AF$1&amp;"!$B$2:$B$403"),0))</f>
        <v>0</v>
      </c>
      <c r="AG60" s="41">
        <f t="array" ref="AG60" ca="1">INDEX(INDIRECT("Sect"&amp;AG$1&amp;"!$C$2:$C$403"),MATCH($A60&amp;$B60,INDIRECT("Sect"&amp;AG$1&amp;"!$A$2:$A$403")&amp;INDIRECT("Sect"&amp;AG$1&amp;"!$B$2:$B$403"),0))</f>
        <v>0</v>
      </c>
      <c r="AH60" s="41">
        <f t="array" ref="AH60" ca="1">INDEX(INDIRECT("Sect"&amp;AH$1&amp;"!$C$2:$C$403"),MATCH($A60&amp;$B60,INDIRECT("Sect"&amp;AH$1&amp;"!$A$2:$A$403")&amp;INDIRECT("Sect"&amp;AH$1&amp;"!$B$2:$B$403"),0))</f>
        <v>0</v>
      </c>
      <c r="AI60" s="41">
        <f t="array" ref="AI60" ca="1">INDEX(INDIRECT("Sect"&amp;AI$1&amp;"!$C$2:$C$403"),MATCH($A60&amp;$B60,INDIRECT("Sect"&amp;AI$1&amp;"!$A$2:$A$403")&amp;INDIRECT("Sect"&amp;AI$1&amp;"!$B$2:$B$403"),0))</f>
        <v>0</v>
      </c>
      <c r="AJ60" s="41">
        <f t="array" ref="AJ60" ca="1">INDEX(INDIRECT("Sect"&amp;AJ$1&amp;"!$C$2:$C$403"),MATCH($A60&amp;$B60,INDIRECT("Sect"&amp;AJ$1&amp;"!$A$2:$A$403")&amp;INDIRECT("Sect"&amp;AJ$1&amp;"!$B$2:$B$403"),0))</f>
        <v>0</v>
      </c>
      <c r="AK60" s="41">
        <f t="array" ref="AK60" ca="1">INDEX(INDIRECT("Sect"&amp;AK$1&amp;"!$C$2:$C$403"),MATCH($A60&amp;$B60,INDIRECT("Sect"&amp;AK$1&amp;"!$A$2:$A$403")&amp;INDIRECT("Sect"&amp;AK$1&amp;"!$B$2:$B$403"),0))</f>
        <v>0</v>
      </c>
      <c r="AL60" s="41">
        <f t="array" ref="AL60" ca="1">INDEX(INDIRECT("Sect"&amp;AL$1&amp;"!$C$2:$C$403"),MATCH($A60&amp;$B60,INDIRECT("Sect"&amp;AL$1&amp;"!$A$2:$A$403")&amp;INDIRECT("Sect"&amp;AL$1&amp;"!$B$2:$B$403"),0))</f>
        <v>0</v>
      </c>
      <c r="AM60" s="41">
        <f t="array" ref="AM60" ca="1">INDEX(INDIRECT("Sect"&amp;AM$1&amp;"!$C$2:$C$403"),MATCH($A60&amp;$B60,INDIRECT("Sect"&amp;AM$1&amp;"!$A$2:$A$403")&amp;INDIRECT("Sect"&amp;AM$1&amp;"!$B$2:$B$403"),0))</f>
        <v>0</v>
      </c>
      <c r="AN60" s="41">
        <f t="array" ref="AN60" ca="1">INDEX(INDIRECT("Sect"&amp;AN$1&amp;"!$C$2:$C$403"),MATCH($A60&amp;$B60,INDIRECT("Sect"&amp;AN$1&amp;"!$A$2:$A$403")&amp;INDIRECT("Sect"&amp;AN$1&amp;"!$B$2:$B$403"),0))</f>
        <v>0</v>
      </c>
      <c r="AO60" s="41">
        <f t="array" ref="AO60" ca="1">INDEX(INDIRECT("Sect"&amp;AO$1&amp;"!$C$2:$C$403"),MATCH($A60&amp;$B60,INDIRECT("Sect"&amp;AO$1&amp;"!$A$2:$A$403")&amp;INDIRECT("Sect"&amp;AO$1&amp;"!$B$2:$B$403"),0))</f>
        <v>0</v>
      </c>
      <c r="AP60" s="41">
        <f t="array" ref="AP60" ca="1">INDEX(INDIRECT("Sect"&amp;AP$1&amp;"!$C$2:$C$403"),MATCH($A60&amp;$B60,INDIRECT("Sect"&amp;AP$1&amp;"!$A$2:$A$403")&amp;INDIRECT("Sect"&amp;AP$1&amp;"!$B$2:$B$403"),0))</f>
        <v>0</v>
      </c>
      <c r="AQ60" s="41">
        <f t="array" ref="AQ60" ca="1">INDEX(INDIRECT("Sect"&amp;AQ$1&amp;"!$C$2:$C$403"),MATCH($A60&amp;$B60,INDIRECT("Sect"&amp;AQ$1&amp;"!$A$2:$A$403")&amp;INDIRECT("Sect"&amp;AQ$1&amp;"!$B$2:$B$403"),0))</f>
        <v>0</v>
      </c>
      <c r="AR60" s="41">
        <f t="array" ref="AR60" ca="1">INDEX(INDIRECT("Sect"&amp;AR$1&amp;"!$C$2:$C$403"),MATCH($A60&amp;$B60,INDIRECT("Sect"&amp;AR$1&amp;"!$A$2:$A$403")&amp;INDIRECT("Sect"&amp;AR$1&amp;"!$B$2:$B$403"),0))</f>
        <v>0</v>
      </c>
      <c r="AS60" s="41">
        <f t="array" ref="AS60" ca="1">INDEX(INDIRECT("Sect"&amp;AS$1&amp;"!$C$2:$C$403"),MATCH($A60&amp;$B60,INDIRECT("Sect"&amp;AS$1&amp;"!$A$2:$A$403")&amp;INDIRECT("Sect"&amp;AS$1&amp;"!$B$2:$B$403"),0))</f>
        <v>0</v>
      </c>
      <c r="AT60" s="41">
        <f t="array" ref="AT60" ca="1">INDEX(INDIRECT("Sect"&amp;AT$1&amp;"!$C$2:$C$403"),MATCH($A60&amp;$B60,INDIRECT("Sect"&amp;AT$1&amp;"!$A$2:$A$403")&amp;INDIRECT("Sect"&amp;AT$1&amp;"!$B$2:$B$403"),0))</f>
        <v>0</v>
      </c>
      <c r="AU60" s="41">
        <f t="array" ref="AU60" ca="1">INDEX(INDIRECT("Sect"&amp;AU$1&amp;"!$C$2:$C$403"),MATCH($A60&amp;$B60,INDIRECT("Sect"&amp;AU$1&amp;"!$A$2:$A$403")&amp;INDIRECT("Sect"&amp;AU$1&amp;"!$B$2:$B$403"),0))</f>
        <v>0</v>
      </c>
    </row>
    <row r="61" spans="1:47">
      <c r="A61" s="44" t="s">
        <v>263</v>
      </c>
      <c r="B61" t="s">
        <v>368</v>
      </c>
      <c r="C61" s="42">
        <v>24</v>
      </c>
      <c r="D61" t="s">
        <v>266</v>
      </c>
      <c r="E61" t="s">
        <v>361</v>
      </c>
      <c r="F61" t="s">
        <v>265</v>
      </c>
      <c r="G61" t="s">
        <v>194</v>
      </c>
      <c r="H61" t="s">
        <v>361</v>
      </c>
      <c r="I61" t="s">
        <v>277</v>
      </c>
      <c r="K61">
        <f t="array" ref="K61" ca="1">INDEX(INDIRECT("Sect"&amp;K$1&amp;"!$C$2:$C$403"),MATCH($A61&amp;$B61,INDIRECT("Sect"&amp;K$1&amp;"!$A$2:$A$403")&amp;INDIRECT("Sect"&amp;K$1&amp;"!$B$2:$B$403"),0))</f>
        <v>0</v>
      </c>
      <c r="L61">
        <f t="array" ref="L61" ca="1">INDEX(INDIRECT("Sect"&amp;L$1&amp;"!$C$2:$C$403"),MATCH($A61&amp;$B61,INDIRECT("Sect"&amp;L$1&amp;"!$A$2:$A$403")&amp;INDIRECT("Sect"&amp;L$1&amp;"!$B$2:$B$403"),0))</f>
        <v>0</v>
      </c>
      <c r="M61">
        <f t="array" ref="M61" ca="1">INDEX(INDIRECT("Sect"&amp;M$1&amp;"!$C$2:$C$403"),MATCH($A61&amp;$B61,INDIRECT("Sect"&amp;M$1&amp;"!$A$2:$A$403")&amp;INDIRECT("Sect"&amp;M$1&amp;"!$B$2:$B$403"),0))</f>
        <v>0</v>
      </c>
      <c r="N61">
        <f t="array" ref="N61" ca="1">INDEX(INDIRECT("Sect"&amp;N$1&amp;"!$C$2:$C$403"),MATCH($A61&amp;$B61,INDIRECT("Sect"&amp;N$1&amp;"!$A$2:$A$403")&amp;INDIRECT("Sect"&amp;N$1&amp;"!$B$2:$B$403"),0))</f>
        <v>0</v>
      </c>
      <c r="O61">
        <f t="array" ref="O61" ca="1">INDEX(INDIRECT("Sect"&amp;O$1&amp;"!$C$2:$C$403"),MATCH($A61&amp;$B61,INDIRECT("Sect"&amp;O$1&amp;"!$A$2:$A$403")&amp;INDIRECT("Sect"&amp;O$1&amp;"!$B$2:$B$403"),0))</f>
        <v>0</v>
      </c>
      <c r="P61">
        <f t="array" ref="P61" ca="1">INDEX(INDIRECT("Sect"&amp;P$1&amp;"!$C$2:$C$403"),MATCH($A61&amp;$B61,INDIRECT("Sect"&amp;P$1&amp;"!$A$2:$A$403")&amp;INDIRECT("Sect"&amp;P$1&amp;"!$B$2:$B$403"),0))</f>
        <v>0</v>
      </c>
      <c r="Q61">
        <f t="array" ref="Q61" ca="1">INDEX(INDIRECT("Sect"&amp;Q$1&amp;"!$C$2:$C$403"),MATCH($A61&amp;$B61,INDIRECT("Sect"&amp;Q$1&amp;"!$A$2:$A$403")&amp;INDIRECT("Sect"&amp;Q$1&amp;"!$B$2:$B$403"),0))</f>
        <v>0</v>
      </c>
      <c r="R61">
        <f t="array" ref="R61" ca="1">INDEX(INDIRECT("Sect"&amp;R$1&amp;"!$C$2:$C$403"),MATCH($A61&amp;$B61,INDIRECT("Sect"&amp;R$1&amp;"!$A$2:$A$403")&amp;INDIRECT("Sect"&amp;R$1&amp;"!$B$2:$B$403"),0))</f>
        <v>0</v>
      </c>
      <c r="S61" s="41">
        <f t="array" ref="S61" ca="1">INDEX(INDIRECT("Sect"&amp;S$1&amp;"!$C$2:$C$403"),MATCH($A61&amp;$B61,INDIRECT("Sect"&amp;S$1&amp;"!$A$2:$A$403")&amp;INDIRECT("Sect"&amp;S$1&amp;"!$B$2:$B$403"),0))</f>
        <v>0</v>
      </c>
      <c r="T61" s="41">
        <f t="array" ref="T61" ca="1">INDEX(INDIRECT("Sect"&amp;T$1&amp;"!$C$2:$C$403"),MATCH($A61&amp;$B61,INDIRECT("Sect"&amp;T$1&amp;"!$A$2:$A$403")&amp;INDIRECT("Sect"&amp;T$1&amp;"!$B$2:$B$403"),0))</f>
        <v>0</v>
      </c>
      <c r="U61" s="41">
        <f t="array" ref="U61" ca="1">INDEX(INDIRECT("Sect"&amp;U$1&amp;"!$C$2:$C$403"),MATCH($A61&amp;$B61,INDIRECT("Sect"&amp;U$1&amp;"!$A$2:$A$403")&amp;INDIRECT("Sect"&amp;U$1&amp;"!$B$2:$B$403"),0))</f>
        <v>0</v>
      </c>
      <c r="V61" s="41">
        <f t="array" ref="V61" ca="1">INDEX(INDIRECT("Sect"&amp;V$1&amp;"!$C$2:$C$403"),MATCH($A61&amp;$B61,INDIRECT("Sect"&amp;V$1&amp;"!$A$2:$A$403")&amp;INDIRECT("Sect"&amp;V$1&amp;"!$B$2:$B$403"),0))</f>
        <v>2</v>
      </c>
      <c r="W61" s="41">
        <f t="array" ref="W61" ca="1">INDEX(INDIRECT("Sect"&amp;W$1&amp;"!$C$2:$C$403"),MATCH($A61&amp;$B61,INDIRECT("Sect"&amp;W$1&amp;"!$A$2:$A$403")&amp;INDIRECT("Sect"&amp;W$1&amp;"!$B$2:$B$403"),0))</f>
        <v>2</v>
      </c>
      <c r="X61" s="41">
        <f t="array" ref="X61" ca="1">INDEX(INDIRECT("Sect"&amp;X$1&amp;"!$C$2:$C$403"),MATCH($A61&amp;$B61,INDIRECT("Sect"&amp;X$1&amp;"!$A$2:$A$403")&amp;INDIRECT("Sect"&amp;X$1&amp;"!$B$2:$B$403"),0))</f>
        <v>2</v>
      </c>
      <c r="Y61" s="41">
        <f t="array" ref="Y61" ca="1">INDEX(INDIRECT("Sect"&amp;Y$1&amp;"!$C$2:$C$403"),MATCH($A61&amp;$B61,INDIRECT("Sect"&amp;Y$1&amp;"!$A$2:$A$403")&amp;INDIRECT("Sect"&amp;Y$1&amp;"!$B$2:$B$403"),0))</f>
        <v>2</v>
      </c>
      <c r="Z61" s="41">
        <f t="array" ref="Z61" ca="1">INDEX(INDIRECT("Sect"&amp;Z$1&amp;"!$C$2:$C$403"),MATCH($A61&amp;$B61,INDIRECT("Sect"&amp;Z$1&amp;"!$A$2:$A$403")&amp;INDIRECT("Sect"&amp;Z$1&amp;"!$B$2:$B$403"),0))</f>
        <v>2</v>
      </c>
      <c r="AA61" s="41">
        <f t="array" ref="AA61" ca="1">INDEX(INDIRECT("Sect"&amp;AA$1&amp;"!$C$2:$C$403"),MATCH($A61&amp;$B61,INDIRECT("Sect"&amp;AA$1&amp;"!$A$2:$A$403")&amp;INDIRECT("Sect"&amp;AA$1&amp;"!$B$2:$B$403"),0))</f>
        <v>2</v>
      </c>
      <c r="AB61" s="41">
        <f t="array" ref="AB61" ca="1">INDEX(INDIRECT("Sect"&amp;AB$1&amp;"!$C$2:$C$403"),MATCH($A61&amp;$B61,INDIRECT("Sect"&amp;AB$1&amp;"!$A$2:$A$403")&amp;INDIRECT("Sect"&amp;AB$1&amp;"!$B$2:$B$403"),0))</f>
        <v>2</v>
      </c>
      <c r="AC61" s="41">
        <f t="array" ref="AC61" ca="1">INDEX(INDIRECT("Sect"&amp;AC$1&amp;"!$C$2:$C$403"),MATCH($A61&amp;$B61,INDIRECT("Sect"&amp;AC$1&amp;"!$A$2:$A$403")&amp;INDIRECT("Sect"&amp;AC$1&amp;"!$B$2:$B$403"),0))</f>
        <v>4</v>
      </c>
      <c r="AD61" s="41">
        <f t="array" ref="AD61" ca="1">INDEX(INDIRECT("Sect"&amp;AD$1&amp;"!$C$2:$C$403"),MATCH($A61&amp;$B61,INDIRECT("Sect"&amp;AD$1&amp;"!$A$2:$A$403")&amp;INDIRECT("Sect"&amp;AD$1&amp;"!$B$2:$B$403"),0))</f>
        <v>4</v>
      </c>
      <c r="AE61" s="41">
        <f t="array" ref="AE61" ca="1">INDEX(INDIRECT("Sect"&amp;AE$1&amp;"!$C$2:$C$403"),MATCH($A61&amp;$B61,INDIRECT("Sect"&amp;AE$1&amp;"!$A$2:$A$403")&amp;INDIRECT("Sect"&amp;AE$1&amp;"!$B$2:$B$403"),0))</f>
        <v>4</v>
      </c>
      <c r="AF61" s="41">
        <f t="array" ref="AF61" ca="1">INDEX(INDIRECT("Sect"&amp;AF$1&amp;"!$C$2:$C$403"),MATCH($A61&amp;$B61,INDIRECT("Sect"&amp;AF$1&amp;"!$A$2:$A$403")&amp;INDIRECT("Sect"&amp;AF$1&amp;"!$B$2:$B$403"),0))</f>
        <v>5</v>
      </c>
      <c r="AG61" s="41">
        <f t="array" ref="AG61" ca="1">INDEX(INDIRECT("Sect"&amp;AG$1&amp;"!$C$2:$C$403"),MATCH($A61&amp;$B61,INDIRECT("Sect"&amp;AG$1&amp;"!$A$2:$A$403")&amp;INDIRECT("Sect"&amp;AG$1&amp;"!$B$2:$B$403"),0))</f>
        <v>7</v>
      </c>
      <c r="AH61" s="41">
        <f t="array" ref="AH61" ca="1">INDEX(INDIRECT("Sect"&amp;AH$1&amp;"!$C$2:$C$403"),MATCH($A61&amp;$B61,INDIRECT("Sect"&amp;AH$1&amp;"!$A$2:$A$403")&amp;INDIRECT("Sect"&amp;AH$1&amp;"!$B$2:$B$403"),0))</f>
        <v>7</v>
      </c>
      <c r="AI61" s="41">
        <f t="array" ref="AI61" ca="1">INDEX(INDIRECT("Sect"&amp;AI$1&amp;"!$C$2:$C$403"),MATCH($A61&amp;$B61,INDIRECT("Sect"&amp;AI$1&amp;"!$A$2:$A$403")&amp;INDIRECT("Sect"&amp;AI$1&amp;"!$B$2:$B$403"),0))</f>
        <v>8</v>
      </c>
      <c r="AJ61" s="41">
        <f t="array" ref="AJ61" ca="1">INDEX(INDIRECT("Sect"&amp;AJ$1&amp;"!$C$2:$C$403"),MATCH($A61&amp;$B61,INDIRECT("Sect"&amp;AJ$1&amp;"!$A$2:$A$403")&amp;INDIRECT("Sect"&amp;AJ$1&amp;"!$B$2:$B$403"),0))</f>
        <v>6</v>
      </c>
      <c r="AK61" s="41">
        <f t="array" ref="AK61" ca="1">INDEX(INDIRECT("Sect"&amp;AK$1&amp;"!$C$2:$C$403"),MATCH($A61&amp;$B61,INDIRECT("Sect"&amp;AK$1&amp;"!$A$2:$A$403")&amp;INDIRECT("Sect"&amp;AK$1&amp;"!$B$2:$B$403"),0))</f>
        <v>5</v>
      </c>
      <c r="AL61" s="41">
        <f t="array" ref="AL61" ca="1">INDEX(INDIRECT("Sect"&amp;AL$1&amp;"!$C$2:$C$403"),MATCH($A61&amp;$B61,INDIRECT("Sect"&amp;AL$1&amp;"!$A$2:$A$403")&amp;INDIRECT("Sect"&amp;AL$1&amp;"!$B$2:$B$403"),0))</f>
        <v>6</v>
      </c>
      <c r="AM61" s="41">
        <f t="array" ref="AM61" ca="1">INDEX(INDIRECT("Sect"&amp;AM$1&amp;"!$C$2:$C$403"),MATCH($A61&amp;$B61,INDIRECT("Sect"&amp;AM$1&amp;"!$A$2:$A$403")&amp;INDIRECT("Sect"&amp;AM$1&amp;"!$B$2:$B$403"),0))</f>
        <v>7</v>
      </c>
      <c r="AN61" s="41">
        <f t="array" ref="AN61" ca="1">INDEX(INDIRECT("Sect"&amp;AN$1&amp;"!$C$2:$C$403"),MATCH($A61&amp;$B61,INDIRECT("Sect"&amp;AN$1&amp;"!$A$2:$A$403")&amp;INDIRECT("Sect"&amp;AN$1&amp;"!$B$2:$B$403"),0))</f>
        <v>9</v>
      </c>
      <c r="AO61" s="41">
        <f t="array" ref="AO61" ca="1">INDEX(INDIRECT("Sect"&amp;AO$1&amp;"!$C$2:$C$403"),MATCH($A61&amp;$B61,INDIRECT("Sect"&amp;AO$1&amp;"!$A$2:$A$403")&amp;INDIRECT("Sect"&amp;AO$1&amp;"!$B$2:$B$403"),0))</f>
        <v>14</v>
      </c>
      <c r="AP61" s="41">
        <f t="array" ref="AP61" ca="1">INDEX(INDIRECT("Sect"&amp;AP$1&amp;"!$C$2:$C$403"),MATCH($A61&amp;$B61,INDIRECT("Sect"&amp;AP$1&amp;"!$A$2:$A$403")&amp;INDIRECT("Sect"&amp;AP$1&amp;"!$B$2:$B$403"),0))</f>
        <v>16</v>
      </c>
      <c r="AQ61" s="41">
        <f t="array" ref="AQ61" ca="1">INDEX(INDIRECT("Sect"&amp;AQ$1&amp;"!$C$2:$C$403"),MATCH($A61&amp;$B61,INDIRECT("Sect"&amp;AQ$1&amp;"!$A$2:$A$403")&amp;INDIRECT("Sect"&amp;AQ$1&amp;"!$B$2:$B$403"),0))</f>
        <v>15</v>
      </c>
      <c r="AR61" s="41">
        <f t="array" ref="AR61" ca="1">INDEX(INDIRECT("Sect"&amp;AR$1&amp;"!$C$2:$C$403"),MATCH($A61&amp;$B61,INDIRECT("Sect"&amp;AR$1&amp;"!$A$2:$A$403")&amp;INDIRECT("Sect"&amp;AR$1&amp;"!$B$2:$B$403"),0))</f>
        <v>15</v>
      </c>
      <c r="AS61" s="41">
        <f t="array" ref="AS61" ca="1">INDEX(INDIRECT("Sect"&amp;AS$1&amp;"!$C$2:$C$403"),MATCH($A61&amp;$B61,INDIRECT("Sect"&amp;AS$1&amp;"!$A$2:$A$403")&amp;INDIRECT("Sect"&amp;AS$1&amp;"!$B$2:$B$403"),0))</f>
        <v>14</v>
      </c>
      <c r="AT61" s="41">
        <f t="array" ref="AT61" ca="1">INDEX(INDIRECT("Sect"&amp;AT$1&amp;"!$C$2:$C$403"),MATCH($A61&amp;$B61,INDIRECT("Sect"&amp;AT$1&amp;"!$A$2:$A$403")&amp;INDIRECT("Sect"&amp;AT$1&amp;"!$B$2:$B$403"),0))</f>
        <v>14</v>
      </c>
      <c r="AU61" s="41">
        <f t="array" ref="AU61" ca="1">INDEX(INDIRECT("Sect"&amp;AU$1&amp;"!$C$2:$C$403"),MATCH($A61&amp;$B61,INDIRECT("Sect"&amp;AU$1&amp;"!$A$2:$A$403")&amp;INDIRECT("Sect"&amp;AU$1&amp;"!$B$2:$B$403"),0))</f>
        <v>14</v>
      </c>
    </row>
    <row r="62" spans="1:47">
      <c r="A62" s="44" t="s">
        <v>263</v>
      </c>
      <c r="B62" t="s">
        <v>370</v>
      </c>
      <c r="C62" s="42">
        <v>24</v>
      </c>
      <c r="D62" t="s">
        <v>267</v>
      </c>
      <c r="E62" t="s">
        <v>361</v>
      </c>
      <c r="F62" t="s">
        <v>265</v>
      </c>
      <c r="G62" t="s">
        <v>417</v>
      </c>
      <c r="H62" t="s">
        <v>361</v>
      </c>
      <c r="I62" t="s">
        <v>241</v>
      </c>
      <c r="K62">
        <f t="array" ref="K62" ca="1">INDEX(INDIRECT("Sect"&amp;K$1&amp;"!$C$2:$C$403"),MATCH($A62&amp;$B62,INDIRECT("Sect"&amp;K$1&amp;"!$A$2:$A$403")&amp;INDIRECT("Sect"&amp;K$1&amp;"!$B$2:$B$403"),0))</f>
        <v>0</v>
      </c>
      <c r="L62">
        <f t="array" ref="L62" ca="1">INDEX(INDIRECT("Sect"&amp;L$1&amp;"!$C$2:$C$403"),MATCH($A62&amp;$B62,INDIRECT("Sect"&amp;L$1&amp;"!$A$2:$A$403")&amp;INDIRECT("Sect"&amp;L$1&amp;"!$B$2:$B$403"),0))</f>
        <v>2</v>
      </c>
      <c r="M62">
        <f t="array" ref="M62" ca="1">INDEX(INDIRECT("Sect"&amp;M$1&amp;"!$C$2:$C$403"),MATCH($A62&amp;$B62,INDIRECT("Sect"&amp;M$1&amp;"!$A$2:$A$403")&amp;INDIRECT("Sect"&amp;M$1&amp;"!$B$2:$B$403"),0))</f>
        <v>3</v>
      </c>
      <c r="N62">
        <f t="array" ref="N62" ca="1">INDEX(INDIRECT("Sect"&amp;N$1&amp;"!$C$2:$C$403"),MATCH($A62&amp;$B62,INDIRECT("Sect"&amp;N$1&amp;"!$A$2:$A$403")&amp;INDIRECT("Sect"&amp;N$1&amp;"!$B$2:$B$403"),0))</f>
        <v>7</v>
      </c>
      <c r="O62">
        <f t="array" ref="O62" ca="1">INDEX(INDIRECT("Sect"&amp;O$1&amp;"!$C$2:$C$403"),MATCH($A62&amp;$B62,INDIRECT("Sect"&amp;O$1&amp;"!$A$2:$A$403")&amp;INDIRECT("Sect"&amp;O$1&amp;"!$B$2:$B$403"),0))</f>
        <v>8</v>
      </c>
      <c r="P62">
        <f t="array" ref="P62" ca="1">INDEX(INDIRECT("Sect"&amp;P$1&amp;"!$C$2:$C$403"),MATCH($A62&amp;$B62,INDIRECT("Sect"&amp;P$1&amp;"!$A$2:$A$403")&amp;INDIRECT("Sect"&amp;P$1&amp;"!$B$2:$B$403"),0))</f>
        <v>14</v>
      </c>
      <c r="Q62">
        <f t="array" ref="Q62" ca="1">INDEX(INDIRECT("Sect"&amp;Q$1&amp;"!$C$2:$C$403"),MATCH($A62&amp;$B62,INDIRECT("Sect"&amp;Q$1&amp;"!$A$2:$A$403")&amp;INDIRECT("Sect"&amp;Q$1&amp;"!$B$2:$B$403"),0))</f>
        <v>14</v>
      </c>
      <c r="R62">
        <f t="array" ref="R62" ca="1">INDEX(INDIRECT("Sect"&amp;R$1&amp;"!$C$2:$C$403"),MATCH($A62&amp;$B62,INDIRECT("Sect"&amp;R$1&amp;"!$A$2:$A$403")&amp;INDIRECT("Sect"&amp;R$1&amp;"!$B$2:$B$403"),0))</f>
        <v>18</v>
      </c>
      <c r="S62" s="41">
        <f t="array" ref="S62" ca="1">INDEX(INDIRECT("Sect"&amp;S$1&amp;"!$C$2:$C$403"),MATCH($A62&amp;$B62,INDIRECT("Sect"&amp;S$1&amp;"!$A$2:$A$403")&amp;INDIRECT("Sect"&amp;S$1&amp;"!$B$2:$B$403"),0))</f>
        <v>24</v>
      </c>
      <c r="T62" s="41">
        <f t="array" ref="T62" ca="1">INDEX(INDIRECT("Sect"&amp;T$1&amp;"!$C$2:$C$403"),MATCH($A62&amp;$B62,INDIRECT("Sect"&amp;T$1&amp;"!$A$2:$A$403")&amp;INDIRECT("Sect"&amp;T$1&amp;"!$B$2:$B$403"),0))</f>
        <v>24</v>
      </c>
      <c r="U62" s="41">
        <f t="array" ref="U62" ca="1">INDEX(INDIRECT("Sect"&amp;U$1&amp;"!$C$2:$C$403"),MATCH($A62&amp;$B62,INDIRECT("Sect"&amp;U$1&amp;"!$A$2:$A$403")&amp;INDIRECT("Sect"&amp;U$1&amp;"!$B$2:$B$403"),0))</f>
        <v>24</v>
      </c>
      <c r="V62" s="41">
        <f t="array" ref="V62" ca="1">INDEX(INDIRECT("Sect"&amp;V$1&amp;"!$C$2:$C$403"),MATCH($A62&amp;$B62,INDIRECT("Sect"&amp;V$1&amp;"!$A$2:$A$403")&amp;INDIRECT("Sect"&amp;V$1&amp;"!$B$2:$B$403"),0))</f>
        <v>24</v>
      </c>
      <c r="W62" s="41">
        <f t="array" ref="W62" ca="1">INDEX(INDIRECT("Sect"&amp;W$1&amp;"!$C$2:$C$403"),MATCH($A62&amp;$B62,INDIRECT("Sect"&amp;W$1&amp;"!$A$2:$A$403")&amp;INDIRECT("Sect"&amp;W$1&amp;"!$B$2:$B$403"),0))</f>
        <v>24</v>
      </c>
      <c r="X62" s="41">
        <f t="array" ref="X62" ca="1">INDEX(INDIRECT("Sect"&amp;X$1&amp;"!$C$2:$C$403"),MATCH($A62&amp;$B62,INDIRECT("Sect"&amp;X$1&amp;"!$A$2:$A$403")&amp;INDIRECT("Sect"&amp;X$1&amp;"!$B$2:$B$403"),0))</f>
        <v>24</v>
      </c>
      <c r="Y62" s="41">
        <f t="array" ref="Y62" ca="1">INDEX(INDIRECT("Sect"&amp;Y$1&amp;"!$C$2:$C$403"),MATCH($A62&amp;$B62,INDIRECT("Sect"&amp;Y$1&amp;"!$A$2:$A$403")&amp;INDIRECT("Sect"&amp;Y$1&amp;"!$B$2:$B$403"),0))</f>
        <v>24</v>
      </c>
      <c r="Z62" s="41">
        <f t="array" ref="Z62" ca="1">INDEX(INDIRECT("Sect"&amp;Z$1&amp;"!$C$2:$C$403"),MATCH($A62&amp;$B62,INDIRECT("Sect"&amp;Z$1&amp;"!$A$2:$A$403")&amp;INDIRECT("Sect"&amp;Z$1&amp;"!$B$2:$B$403"),0))</f>
        <v>24</v>
      </c>
      <c r="AA62" s="41">
        <f t="array" ref="AA62" ca="1">INDEX(INDIRECT("Sect"&amp;AA$1&amp;"!$C$2:$C$403"),MATCH($A62&amp;$B62,INDIRECT("Sect"&amp;AA$1&amp;"!$A$2:$A$403")&amp;INDIRECT("Sect"&amp;AA$1&amp;"!$B$2:$B$403"),0))</f>
        <v>24</v>
      </c>
      <c r="AB62" s="41">
        <f t="array" ref="AB62" ca="1">INDEX(INDIRECT("Sect"&amp;AB$1&amp;"!$C$2:$C$403"),MATCH($A62&amp;$B62,INDIRECT("Sect"&amp;AB$1&amp;"!$A$2:$A$403")&amp;INDIRECT("Sect"&amp;AB$1&amp;"!$B$2:$B$403"),0))</f>
        <v>24</v>
      </c>
      <c r="AC62" s="41">
        <f t="array" ref="AC62" ca="1">INDEX(INDIRECT("Sect"&amp;AC$1&amp;"!$C$2:$C$403"),MATCH($A62&amp;$B62,INDIRECT("Sect"&amp;AC$1&amp;"!$A$2:$A$403")&amp;INDIRECT("Sect"&amp;AC$1&amp;"!$B$2:$B$403"),0))</f>
        <v>24</v>
      </c>
      <c r="AD62" s="41">
        <f t="array" ref="AD62" ca="1">INDEX(INDIRECT("Sect"&amp;AD$1&amp;"!$C$2:$C$403"),MATCH($A62&amp;$B62,INDIRECT("Sect"&amp;AD$1&amp;"!$A$2:$A$403")&amp;INDIRECT("Sect"&amp;AD$1&amp;"!$B$2:$B$403"),0))</f>
        <v>24</v>
      </c>
      <c r="AE62" s="41">
        <f t="array" ref="AE62" ca="1">INDEX(INDIRECT("Sect"&amp;AE$1&amp;"!$C$2:$C$403"),MATCH($A62&amp;$B62,INDIRECT("Sect"&amp;AE$1&amp;"!$A$2:$A$403")&amp;INDIRECT("Sect"&amp;AE$1&amp;"!$B$2:$B$403"),0))</f>
        <v>24</v>
      </c>
      <c r="AF62" s="41">
        <f t="array" ref="AF62" ca="1">INDEX(INDIRECT("Sect"&amp;AF$1&amp;"!$C$2:$C$403"),MATCH($A62&amp;$B62,INDIRECT("Sect"&amp;AF$1&amp;"!$A$2:$A$403")&amp;INDIRECT("Sect"&amp;AF$1&amp;"!$B$2:$B$403"),0))</f>
        <v>24</v>
      </c>
      <c r="AG62" s="41">
        <f t="array" ref="AG62" ca="1">INDEX(INDIRECT("Sect"&amp;AG$1&amp;"!$C$2:$C$403"),MATCH($A62&amp;$B62,INDIRECT("Sect"&amp;AG$1&amp;"!$A$2:$A$403")&amp;INDIRECT("Sect"&amp;AG$1&amp;"!$B$2:$B$403"),0))</f>
        <v>24</v>
      </c>
      <c r="AH62" s="41">
        <f t="array" ref="AH62" ca="1">INDEX(INDIRECT("Sect"&amp;AH$1&amp;"!$C$2:$C$403"),MATCH($A62&amp;$B62,INDIRECT("Sect"&amp;AH$1&amp;"!$A$2:$A$403")&amp;INDIRECT("Sect"&amp;AH$1&amp;"!$B$2:$B$403"),0))</f>
        <v>24</v>
      </c>
      <c r="AI62" s="41">
        <f t="array" ref="AI62" ca="1">INDEX(INDIRECT("Sect"&amp;AI$1&amp;"!$C$2:$C$403"),MATCH($A62&amp;$B62,INDIRECT("Sect"&amp;AI$1&amp;"!$A$2:$A$403")&amp;INDIRECT("Sect"&amp;AI$1&amp;"!$B$2:$B$403"),0))</f>
        <v>24</v>
      </c>
      <c r="AJ62" s="41">
        <f t="array" ref="AJ62" ca="1">INDEX(INDIRECT("Sect"&amp;AJ$1&amp;"!$C$2:$C$403"),MATCH($A62&amp;$B62,INDIRECT("Sect"&amp;AJ$1&amp;"!$A$2:$A$403")&amp;INDIRECT("Sect"&amp;AJ$1&amp;"!$B$2:$B$403"),0))</f>
        <v>24</v>
      </c>
      <c r="AK62" s="41">
        <f t="array" ref="AK62" ca="1">INDEX(INDIRECT("Sect"&amp;AK$1&amp;"!$C$2:$C$403"),MATCH($A62&amp;$B62,INDIRECT("Sect"&amp;AK$1&amp;"!$A$2:$A$403")&amp;INDIRECT("Sect"&amp;AK$1&amp;"!$B$2:$B$403"),0))</f>
        <v>24</v>
      </c>
      <c r="AL62" s="41">
        <f t="array" ref="AL62" ca="1">INDEX(INDIRECT("Sect"&amp;AL$1&amp;"!$C$2:$C$403"),MATCH($A62&amp;$B62,INDIRECT("Sect"&amp;AL$1&amp;"!$A$2:$A$403")&amp;INDIRECT("Sect"&amp;AL$1&amp;"!$B$2:$B$403"),0))</f>
        <v>24</v>
      </c>
      <c r="AM62" s="41">
        <f t="array" ref="AM62" ca="1">INDEX(INDIRECT("Sect"&amp;AM$1&amp;"!$C$2:$C$403"),MATCH($A62&amp;$B62,INDIRECT("Sect"&amp;AM$1&amp;"!$A$2:$A$403")&amp;INDIRECT("Sect"&amp;AM$1&amp;"!$B$2:$B$403"),0))</f>
        <v>24</v>
      </c>
      <c r="AN62" s="41">
        <f t="array" ref="AN62" ca="1">INDEX(INDIRECT("Sect"&amp;AN$1&amp;"!$C$2:$C$403"),MATCH($A62&amp;$B62,INDIRECT("Sect"&amp;AN$1&amp;"!$A$2:$A$403")&amp;INDIRECT("Sect"&amp;AN$1&amp;"!$B$2:$B$403"),0))</f>
        <v>24</v>
      </c>
      <c r="AO62" s="41">
        <f t="array" ref="AO62" ca="1">INDEX(INDIRECT("Sect"&amp;AO$1&amp;"!$C$2:$C$403"),MATCH($A62&amp;$B62,INDIRECT("Sect"&amp;AO$1&amp;"!$A$2:$A$403")&amp;INDIRECT("Sect"&amp;AO$1&amp;"!$B$2:$B$403"),0))</f>
        <v>24</v>
      </c>
      <c r="AP62" s="41">
        <f t="array" ref="AP62" ca="1">INDEX(INDIRECT("Sect"&amp;AP$1&amp;"!$C$2:$C$403"),MATCH($A62&amp;$B62,INDIRECT("Sect"&amp;AP$1&amp;"!$A$2:$A$403")&amp;INDIRECT("Sect"&amp;AP$1&amp;"!$B$2:$B$403"),0))</f>
        <v>24</v>
      </c>
      <c r="AQ62" s="41">
        <f t="array" ref="AQ62" ca="1">INDEX(INDIRECT("Sect"&amp;AQ$1&amp;"!$C$2:$C$403"),MATCH($A62&amp;$B62,INDIRECT("Sect"&amp;AQ$1&amp;"!$A$2:$A$403")&amp;INDIRECT("Sect"&amp;AQ$1&amp;"!$B$2:$B$403"),0))</f>
        <v>24</v>
      </c>
      <c r="AR62" s="41">
        <f t="array" ref="AR62" ca="1">INDEX(INDIRECT("Sect"&amp;AR$1&amp;"!$C$2:$C$403"),MATCH($A62&amp;$B62,INDIRECT("Sect"&amp;AR$1&amp;"!$A$2:$A$403")&amp;INDIRECT("Sect"&amp;AR$1&amp;"!$B$2:$B$403"),0))</f>
        <v>24</v>
      </c>
      <c r="AS62" s="41">
        <f t="array" ref="AS62" ca="1">INDEX(INDIRECT("Sect"&amp;AS$1&amp;"!$C$2:$C$403"),MATCH($A62&amp;$B62,INDIRECT("Sect"&amp;AS$1&amp;"!$A$2:$A$403")&amp;INDIRECT("Sect"&amp;AS$1&amp;"!$B$2:$B$403"),0))</f>
        <v>24</v>
      </c>
      <c r="AT62" s="41">
        <f t="array" ref="AT62" ca="1">INDEX(INDIRECT("Sect"&amp;AT$1&amp;"!$C$2:$C$403"),MATCH($A62&amp;$B62,INDIRECT("Sect"&amp;AT$1&amp;"!$A$2:$A$403")&amp;INDIRECT("Sect"&amp;AT$1&amp;"!$B$2:$B$403"),0))</f>
        <v>23</v>
      </c>
      <c r="AU62" s="41">
        <f t="array" ref="AU62" ca="1">INDEX(INDIRECT("Sect"&amp;AU$1&amp;"!$C$2:$C$403"),MATCH($A62&amp;$B62,INDIRECT("Sect"&amp;AU$1&amp;"!$A$2:$A$403")&amp;INDIRECT("Sect"&amp;AU$1&amp;"!$B$2:$B$403"),0))</f>
        <v>24</v>
      </c>
    </row>
    <row r="63" spans="1:47">
      <c r="A63" s="44" t="s">
        <v>263</v>
      </c>
      <c r="B63" t="s">
        <v>372</v>
      </c>
      <c r="C63" s="42">
        <v>24</v>
      </c>
      <c r="D63" t="s">
        <v>268</v>
      </c>
      <c r="E63" t="s">
        <v>361</v>
      </c>
      <c r="F63" t="s">
        <v>265</v>
      </c>
      <c r="G63" t="s">
        <v>205</v>
      </c>
      <c r="H63" t="s">
        <v>361</v>
      </c>
      <c r="I63" t="s">
        <v>247</v>
      </c>
      <c r="K63">
        <f t="array" ref="K63" ca="1">INDEX(INDIRECT("Sect"&amp;K$1&amp;"!$C$2:$C$403"),MATCH($A63&amp;$B63,INDIRECT("Sect"&amp;K$1&amp;"!$A$2:$A$403")&amp;INDIRECT("Sect"&amp;K$1&amp;"!$B$2:$B$403"),0))</f>
        <v>0</v>
      </c>
      <c r="L63">
        <f t="array" ref="L63" ca="1">INDEX(INDIRECT("Sect"&amp;L$1&amp;"!$C$2:$C$403"),MATCH($A63&amp;$B63,INDIRECT("Sect"&amp;L$1&amp;"!$A$2:$A$403")&amp;INDIRECT("Sect"&amp;L$1&amp;"!$B$2:$B$403"),0))</f>
        <v>2</v>
      </c>
      <c r="M63">
        <f t="array" ref="M63" ca="1">INDEX(INDIRECT("Sect"&amp;M$1&amp;"!$C$2:$C$403"),MATCH($A63&amp;$B63,INDIRECT("Sect"&amp;M$1&amp;"!$A$2:$A$403")&amp;INDIRECT("Sect"&amp;M$1&amp;"!$B$2:$B$403"),0))</f>
        <v>2</v>
      </c>
      <c r="N63">
        <f t="array" ref="N63" ca="1">INDEX(INDIRECT("Sect"&amp;N$1&amp;"!$C$2:$C$403"),MATCH($A63&amp;$B63,INDIRECT("Sect"&amp;N$1&amp;"!$A$2:$A$403")&amp;INDIRECT("Sect"&amp;N$1&amp;"!$B$2:$B$403"),0))</f>
        <v>4</v>
      </c>
      <c r="O63">
        <f t="array" ref="O63" ca="1">INDEX(INDIRECT("Sect"&amp;O$1&amp;"!$C$2:$C$403"),MATCH($A63&amp;$B63,INDIRECT("Sect"&amp;O$1&amp;"!$A$2:$A$403")&amp;INDIRECT("Sect"&amp;O$1&amp;"!$B$2:$B$403"),0))</f>
        <v>4</v>
      </c>
      <c r="P63">
        <f t="array" ref="P63" ca="1">INDEX(INDIRECT("Sect"&amp;P$1&amp;"!$C$2:$C$403"),MATCH($A63&amp;$B63,INDIRECT("Sect"&amp;P$1&amp;"!$A$2:$A$403")&amp;INDIRECT("Sect"&amp;P$1&amp;"!$B$2:$B$403"),0))</f>
        <v>3</v>
      </c>
      <c r="Q63">
        <f t="array" ref="Q63" ca="1">INDEX(INDIRECT("Sect"&amp;Q$1&amp;"!$C$2:$C$403"),MATCH($A63&amp;$B63,INDIRECT("Sect"&amp;Q$1&amp;"!$A$2:$A$403")&amp;INDIRECT("Sect"&amp;Q$1&amp;"!$B$2:$B$403"),0))</f>
        <v>3</v>
      </c>
      <c r="R63">
        <f t="array" ref="R63" ca="1">INDEX(INDIRECT("Sect"&amp;R$1&amp;"!$C$2:$C$403"),MATCH($A63&amp;$B63,INDIRECT("Sect"&amp;R$1&amp;"!$A$2:$A$403")&amp;INDIRECT("Sect"&amp;R$1&amp;"!$B$2:$B$403"),0))</f>
        <v>4</v>
      </c>
      <c r="S63" s="41">
        <f t="array" ref="S63" ca="1">INDEX(INDIRECT("Sect"&amp;S$1&amp;"!$C$2:$C$403"),MATCH($A63&amp;$B63,INDIRECT("Sect"&amp;S$1&amp;"!$A$2:$A$403")&amp;INDIRECT("Sect"&amp;S$1&amp;"!$B$2:$B$403"),0))</f>
        <v>24</v>
      </c>
      <c r="T63" s="41">
        <f t="array" ref="T63" ca="1">INDEX(INDIRECT("Sect"&amp;T$1&amp;"!$C$2:$C$403"),MATCH($A63&amp;$B63,INDIRECT("Sect"&amp;T$1&amp;"!$A$2:$A$403")&amp;INDIRECT("Sect"&amp;T$1&amp;"!$B$2:$B$403"),0))</f>
        <v>24</v>
      </c>
      <c r="U63" s="41">
        <f t="array" ref="U63" ca="1">INDEX(INDIRECT("Sect"&amp;U$1&amp;"!$C$2:$C$403"),MATCH($A63&amp;$B63,INDIRECT("Sect"&amp;U$1&amp;"!$A$2:$A$403")&amp;INDIRECT("Sect"&amp;U$1&amp;"!$B$2:$B$403"),0))</f>
        <v>24</v>
      </c>
      <c r="V63" s="41">
        <f t="array" ref="V63" ca="1">INDEX(INDIRECT("Sect"&amp;V$1&amp;"!$C$2:$C$403"),MATCH($A63&amp;$B63,INDIRECT("Sect"&amp;V$1&amp;"!$A$2:$A$403")&amp;INDIRECT("Sect"&amp;V$1&amp;"!$B$2:$B$403"),0))</f>
        <v>24</v>
      </c>
      <c r="W63" s="41">
        <f t="array" ref="W63" ca="1">INDEX(INDIRECT("Sect"&amp;W$1&amp;"!$C$2:$C$403"),MATCH($A63&amp;$B63,INDIRECT("Sect"&amp;W$1&amp;"!$A$2:$A$403")&amp;INDIRECT("Sect"&amp;W$1&amp;"!$B$2:$B$403"),0))</f>
        <v>24</v>
      </c>
      <c r="X63" s="41">
        <f t="array" ref="X63" ca="1">INDEX(INDIRECT("Sect"&amp;X$1&amp;"!$C$2:$C$403"),MATCH($A63&amp;$B63,INDIRECT("Sect"&amp;X$1&amp;"!$A$2:$A$403")&amp;INDIRECT("Sect"&amp;X$1&amp;"!$B$2:$B$403"),0))</f>
        <v>24</v>
      </c>
      <c r="Y63" s="41">
        <f t="array" ref="Y63" ca="1">INDEX(INDIRECT("Sect"&amp;Y$1&amp;"!$C$2:$C$403"),MATCH($A63&amp;$B63,INDIRECT("Sect"&amp;Y$1&amp;"!$A$2:$A$403")&amp;INDIRECT("Sect"&amp;Y$1&amp;"!$B$2:$B$403"),0))</f>
        <v>24</v>
      </c>
      <c r="Z63" s="41">
        <f t="array" ref="Z63" ca="1">INDEX(INDIRECT("Sect"&amp;Z$1&amp;"!$C$2:$C$403"),MATCH($A63&amp;$B63,INDIRECT("Sect"&amp;Z$1&amp;"!$A$2:$A$403")&amp;INDIRECT("Sect"&amp;Z$1&amp;"!$B$2:$B$403"),0))</f>
        <v>24</v>
      </c>
      <c r="AA63" s="41">
        <f t="array" ref="AA63" ca="1">INDEX(INDIRECT("Sect"&amp;AA$1&amp;"!$C$2:$C$403"),MATCH($A63&amp;$B63,INDIRECT("Sect"&amp;AA$1&amp;"!$A$2:$A$403")&amp;INDIRECT("Sect"&amp;AA$1&amp;"!$B$2:$B$403"),0))</f>
        <v>24</v>
      </c>
      <c r="AB63" s="41">
        <f t="array" ref="AB63" ca="1">INDEX(INDIRECT("Sect"&amp;AB$1&amp;"!$C$2:$C$403"),MATCH($A63&amp;$B63,INDIRECT("Sect"&amp;AB$1&amp;"!$A$2:$A$403")&amp;INDIRECT("Sect"&amp;AB$1&amp;"!$B$2:$B$403"),0))</f>
        <v>24</v>
      </c>
      <c r="AC63" s="41">
        <f t="array" ref="AC63" ca="1">INDEX(INDIRECT("Sect"&amp;AC$1&amp;"!$C$2:$C$403"),MATCH($A63&amp;$B63,INDIRECT("Sect"&amp;AC$1&amp;"!$A$2:$A$403")&amp;INDIRECT("Sect"&amp;AC$1&amp;"!$B$2:$B$403"),0))</f>
        <v>24</v>
      </c>
      <c r="AD63" s="41">
        <f t="array" ref="AD63" ca="1">INDEX(INDIRECT("Sect"&amp;AD$1&amp;"!$C$2:$C$403"),MATCH($A63&amp;$B63,INDIRECT("Sect"&amp;AD$1&amp;"!$A$2:$A$403")&amp;INDIRECT("Sect"&amp;AD$1&amp;"!$B$2:$B$403"),0))</f>
        <v>24</v>
      </c>
      <c r="AE63" s="41">
        <f t="array" ref="AE63" ca="1">INDEX(INDIRECT("Sect"&amp;AE$1&amp;"!$C$2:$C$403"),MATCH($A63&amp;$B63,INDIRECT("Sect"&amp;AE$1&amp;"!$A$2:$A$403")&amp;INDIRECT("Sect"&amp;AE$1&amp;"!$B$2:$B$403"),0))</f>
        <v>24</v>
      </c>
      <c r="AF63" s="41">
        <f t="array" ref="AF63" ca="1">INDEX(INDIRECT("Sect"&amp;AF$1&amp;"!$C$2:$C$403"),MATCH($A63&amp;$B63,INDIRECT("Sect"&amp;AF$1&amp;"!$A$2:$A$403")&amp;INDIRECT("Sect"&amp;AF$1&amp;"!$B$2:$B$403"),0))</f>
        <v>24</v>
      </c>
      <c r="AG63" s="41">
        <f t="array" ref="AG63" ca="1">INDEX(INDIRECT("Sect"&amp;AG$1&amp;"!$C$2:$C$403"),MATCH($A63&amp;$B63,INDIRECT("Sect"&amp;AG$1&amp;"!$A$2:$A$403")&amp;INDIRECT("Sect"&amp;AG$1&amp;"!$B$2:$B$403"),0))</f>
        <v>24</v>
      </c>
      <c r="AH63" s="41">
        <f t="array" ref="AH63" ca="1">INDEX(INDIRECT("Sect"&amp;AH$1&amp;"!$C$2:$C$403"),MATCH($A63&amp;$B63,INDIRECT("Sect"&amp;AH$1&amp;"!$A$2:$A$403")&amp;INDIRECT("Sect"&amp;AH$1&amp;"!$B$2:$B$403"),0))</f>
        <v>24</v>
      </c>
      <c r="AI63" s="41">
        <f t="array" ref="AI63" ca="1">INDEX(INDIRECT("Sect"&amp;AI$1&amp;"!$C$2:$C$403"),MATCH($A63&amp;$B63,INDIRECT("Sect"&amp;AI$1&amp;"!$A$2:$A$403")&amp;INDIRECT("Sect"&amp;AI$1&amp;"!$B$2:$B$403"),0))</f>
        <v>23</v>
      </c>
      <c r="AJ63" s="41">
        <f t="array" ref="AJ63" ca="1">INDEX(INDIRECT("Sect"&amp;AJ$1&amp;"!$C$2:$C$403"),MATCH($A63&amp;$B63,INDIRECT("Sect"&amp;AJ$1&amp;"!$A$2:$A$403")&amp;INDIRECT("Sect"&amp;AJ$1&amp;"!$B$2:$B$403"),0))</f>
        <v>24</v>
      </c>
      <c r="AK63" s="41">
        <f t="array" ref="AK63" ca="1">INDEX(INDIRECT("Sect"&amp;AK$1&amp;"!$C$2:$C$403"),MATCH($A63&amp;$B63,INDIRECT("Sect"&amp;AK$1&amp;"!$A$2:$A$403")&amp;INDIRECT("Sect"&amp;AK$1&amp;"!$B$2:$B$403"),0))</f>
        <v>24</v>
      </c>
      <c r="AL63" s="41">
        <f t="array" ref="AL63" ca="1">INDEX(INDIRECT("Sect"&amp;AL$1&amp;"!$C$2:$C$403"),MATCH($A63&amp;$B63,INDIRECT("Sect"&amp;AL$1&amp;"!$A$2:$A$403")&amp;INDIRECT("Sect"&amp;AL$1&amp;"!$B$2:$B$403"),0))</f>
        <v>24</v>
      </c>
      <c r="AM63" s="41">
        <f t="array" ref="AM63" ca="1">INDEX(INDIRECT("Sect"&amp;AM$1&amp;"!$C$2:$C$403"),MATCH($A63&amp;$B63,INDIRECT("Sect"&amp;AM$1&amp;"!$A$2:$A$403")&amp;INDIRECT("Sect"&amp;AM$1&amp;"!$B$2:$B$403"),0))</f>
        <v>24</v>
      </c>
      <c r="AN63" s="41">
        <f t="array" ref="AN63" ca="1">INDEX(INDIRECT("Sect"&amp;AN$1&amp;"!$C$2:$C$403"),MATCH($A63&amp;$B63,INDIRECT("Sect"&amp;AN$1&amp;"!$A$2:$A$403")&amp;INDIRECT("Sect"&amp;AN$1&amp;"!$B$2:$B$403"),0))</f>
        <v>24</v>
      </c>
      <c r="AO63" s="41">
        <f t="array" ref="AO63" ca="1">INDEX(INDIRECT("Sect"&amp;AO$1&amp;"!$C$2:$C$403"),MATCH($A63&amp;$B63,INDIRECT("Sect"&amp;AO$1&amp;"!$A$2:$A$403")&amp;INDIRECT("Sect"&amp;AO$1&amp;"!$B$2:$B$403"),0))</f>
        <v>24</v>
      </c>
      <c r="AP63" s="41">
        <f t="array" ref="AP63" ca="1">INDEX(INDIRECT("Sect"&amp;AP$1&amp;"!$C$2:$C$403"),MATCH($A63&amp;$B63,INDIRECT("Sect"&amp;AP$1&amp;"!$A$2:$A$403")&amp;INDIRECT("Sect"&amp;AP$1&amp;"!$B$2:$B$403"),0))</f>
        <v>24</v>
      </c>
      <c r="AQ63" s="41">
        <f t="array" ref="AQ63" ca="1">INDEX(INDIRECT("Sect"&amp;AQ$1&amp;"!$C$2:$C$403"),MATCH($A63&amp;$B63,INDIRECT("Sect"&amp;AQ$1&amp;"!$A$2:$A$403")&amp;INDIRECT("Sect"&amp;AQ$1&amp;"!$B$2:$B$403"),0))</f>
        <v>24</v>
      </c>
      <c r="AR63" s="41">
        <f t="array" ref="AR63" ca="1">INDEX(INDIRECT("Sect"&amp;AR$1&amp;"!$C$2:$C$403"),MATCH($A63&amp;$B63,INDIRECT("Sect"&amp;AR$1&amp;"!$A$2:$A$403")&amp;INDIRECT("Sect"&amp;AR$1&amp;"!$B$2:$B$403"),0))</f>
        <v>24</v>
      </c>
      <c r="AS63" s="41">
        <f t="array" ref="AS63" ca="1">INDEX(INDIRECT("Sect"&amp;AS$1&amp;"!$C$2:$C$403"),MATCH($A63&amp;$B63,INDIRECT("Sect"&amp;AS$1&amp;"!$A$2:$A$403")&amp;INDIRECT("Sect"&amp;AS$1&amp;"!$B$2:$B$403"),0))</f>
        <v>24</v>
      </c>
      <c r="AT63" s="41">
        <f t="array" ref="AT63" ca="1">INDEX(INDIRECT("Sect"&amp;AT$1&amp;"!$C$2:$C$403"),MATCH($A63&amp;$B63,INDIRECT("Sect"&amp;AT$1&amp;"!$A$2:$A$403")&amp;INDIRECT("Sect"&amp;AT$1&amp;"!$B$2:$B$403"),0))</f>
        <v>24</v>
      </c>
      <c r="AU63" s="41">
        <f t="array" ref="AU63" ca="1">INDEX(INDIRECT("Sect"&amp;AU$1&amp;"!$C$2:$C$403"),MATCH($A63&amp;$B63,INDIRECT("Sect"&amp;AU$1&amp;"!$A$2:$A$403")&amp;INDIRECT("Sect"&amp;AU$1&amp;"!$B$2:$B$403"),0))</f>
        <v>24</v>
      </c>
    </row>
    <row r="64" spans="1:47">
      <c r="A64" s="44" t="s">
        <v>263</v>
      </c>
      <c r="B64" t="s">
        <v>374</v>
      </c>
      <c r="C64" s="42">
        <v>24</v>
      </c>
      <c r="D64" t="s">
        <v>269</v>
      </c>
      <c r="E64" t="s">
        <v>361</v>
      </c>
      <c r="F64" t="s">
        <v>265</v>
      </c>
      <c r="G64" t="s">
        <v>278</v>
      </c>
      <c r="H64" t="s">
        <v>206</v>
      </c>
      <c r="I64" t="s">
        <v>279</v>
      </c>
      <c r="K64">
        <f t="array" ref="K64" ca="1">INDEX(INDIRECT("Sect"&amp;K$1&amp;"!$C$2:$C$403"),MATCH($A64&amp;$B64,INDIRECT("Sect"&amp;K$1&amp;"!$A$2:$A$403")&amp;INDIRECT("Sect"&amp;K$1&amp;"!$B$2:$B$403"),0))</f>
        <v>0</v>
      </c>
      <c r="L64">
        <f t="array" ref="L64" ca="1">INDEX(INDIRECT("Sect"&amp;L$1&amp;"!$C$2:$C$403"),MATCH($A64&amp;$B64,INDIRECT("Sect"&amp;L$1&amp;"!$A$2:$A$403")&amp;INDIRECT("Sect"&amp;L$1&amp;"!$B$2:$B$403"),0))</f>
        <v>0</v>
      </c>
      <c r="M64">
        <f t="array" ref="M64" ca="1">INDEX(INDIRECT("Sect"&amp;M$1&amp;"!$C$2:$C$403"),MATCH($A64&amp;$B64,INDIRECT("Sect"&amp;M$1&amp;"!$A$2:$A$403")&amp;INDIRECT("Sect"&amp;M$1&amp;"!$B$2:$B$403"),0))</f>
        <v>0</v>
      </c>
      <c r="N64">
        <f t="array" ref="N64" ca="1">INDEX(INDIRECT("Sect"&amp;N$1&amp;"!$C$2:$C$403"),MATCH($A64&amp;$B64,INDIRECT("Sect"&amp;N$1&amp;"!$A$2:$A$403")&amp;INDIRECT("Sect"&amp;N$1&amp;"!$B$2:$B$403"),0))</f>
        <v>0</v>
      </c>
      <c r="O64">
        <f t="array" ref="O64" ca="1">INDEX(INDIRECT("Sect"&amp;O$1&amp;"!$C$2:$C$403"),MATCH($A64&amp;$B64,INDIRECT("Sect"&amp;O$1&amp;"!$A$2:$A$403")&amp;INDIRECT("Sect"&amp;O$1&amp;"!$B$2:$B$403"),0))</f>
        <v>0</v>
      </c>
      <c r="P64">
        <f t="array" ref="P64" ca="1">INDEX(INDIRECT("Sect"&amp;P$1&amp;"!$C$2:$C$403"),MATCH($A64&amp;$B64,INDIRECT("Sect"&amp;P$1&amp;"!$A$2:$A$403")&amp;INDIRECT("Sect"&amp;P$1&amp;"!$B$2:$B$403"),0))</f>
        <v>9</v>
      </c>
      <c r="Q64">
        <f t="array" ref="Q64" ca="1">INDEX(INDIRECT("Sect"&amp;Q$1&amp;"!$C$2:$C$403"),MATCH($A64&amp;$B64,INDIRECT("Sect"&amp;Q$1&amp;"!$A$2:$A$403")&amp;INDIRECT("Sect"&amp;Q$1&amp;"!$B$2:$B$403"),0))</f>
        <v>9</v>
      </c>
      <c r="R64">
        <f t="array" ref="R64" ca="1">INDEX(INDIRECT("Sect"&amp;R$1&amp;"!$C$2:$C$403"),MATCH($A64&amp;$B64,INDIRECT("Sect"&amp;R$1&amp;"!$A$2:$A$403")&amp;INDIRECT("Sect"&amp;R$1&amp;"!$B$2:$B$403"),0))</f>
        <v>8</v>
      </c>
      <c r="S64" s="41">
        <f t="array" ref="S64" ca="1">INDEX(INDIRECT("Sect"&amp;S$1&amp;"!$C$2:$C$403"),MATCH($A64&amp;$B64,INDIRECT("Sect"&amp;S$1&amp;"!$A$2:$A$403")&amp;INDIRECT("Sect"&amp;S$1&amp;"!$B$2:$B$403"),0))</f>
        <v>24</v>
      </c>
      <c r="T64" s="41">
        <f t="array" ref="T64" ca="1">INDEX(INDIRECT("Sect"&amp;T$1&amp;"!$C$2:$C$403"),MATCH($A64&amp;$B64,INDIRECT("Sect"&amp;T$1&amp;"!$A$2:$A$403")&amp;INDIRECT("Sect"&amp;T$1&amp;"!$B$2:$B$403"),0))</f>
        <v>24</v>
      </c>
      <c r="U64" s="41">
        <f t="array" ref="U64" ca="1">INDEX(INDIRECT("Sect"&amp;U$1&amp;"!$C$2:$C$403"),MATCH($A64&amp;$B64,INDIRECT("Sect"&amp;U$1&amp;"!$A$2:$A$403")&amp;INDIRECT("Sect"&amp;U$1&amp;"!$B$2:$B$403"),0))</f>
        <v>24</v>
      </c>
      <c r="V64" s="41">
        <f t="array" ref="V64" ca="1">INDEX(INDIRECT("Sect"&amp;V$1&amp;"!$C$2:$C$403"),MATCH($A64&amp;$B64,INDIRECT("Sect"&amp;V$1&amp;"!$A$2:$A$403")&amp;INDIRECT("Sect"&amp;V$1&amp;"!$B$2:$B$403"),0))</f>
        <v>24</v>
      </c>
      <c r="W64" s="41">
        <f t="array" ref="W64" ca="1">INDEX(INDIRECT("Sect"&amp;W$1&amp;"!$C$2:$C$403"),MATCH($A64&amp;$B64,INDIRECT("Sect"&amp;W$1&amp;"!$A$2:$A$403")&amp;INDIRECT("Sect"&amp;W$1&amp;"!$B$2:$B$403"),0))</f>
        <v>23</v>
      </c>
      <c r="X64" s="41">
        <f t="array" ref="X64" ca="1">INDEX(INDIRECT("Sect"&amp;X$1&amp;"!$C$2:$C$403"),MATCH($A64&amp;$B64,INDIRECT("Sect"&amp;X$1&amp;"!$A$2:$A$403")&amp;INDIRECT("Sect"&amp;X$1&amp;"!$B$2:$B$403"),0))</f>
        <v>24</v>
      </c>
      <c r="Y64" s="41">
        <f t="array" ref="Y64" ca="1">INDEX(INDIRECT("Sect"&amp;Y$1&amp;"!$C$2:$C$403"),MATCH($A64&amp;$B64,INDIRECT("Sect"&amp;Y$1&amp;"!$A$2:$A$403")&amp;INDIRECT("Sect"&amp;Y$1&amp;"!$B$2:$B$403"),0))</f>
        <v>24</v>
      </c>
      <c r="Z64" s="41">
        <f t="array" ref="Z64" ca="1">INDEX(INDIRECT("Sect"&amp;Z$1&amp;"!$C$2:$C$403"),MATCH($A64&amp;$B64,INDIRECT("Sect"&amp;Z$1&amp;"!$A$2:$A$403")&amp;INDIRECT("Sect"&amp;Z$1&amp;"!$B$2:$B$403"),0))</f>
        <v>24</v>
      </c>
      <c r="AA64" s="41">
        <f t="array" ref="AA64" ca="1">INDEX(INDIRECT("Sect"&amp;AA$1&amp;"!$C$2:$C$403"),MATCH($A64&amp;$B64,INDIRECT("Sect"&amp;AA$1&amp;"!$A$2:$A$403")&amp;INDIRECT("Sect"&amp;AA$1&amp;"!$B$2:$B$403"),0))</f>
        <v>24</v>
      </c>
      <c r="AB64" s="41">
        <f t="array" ref="AB64" ca="1">INDEX(INDIRECT("Sect"&amp;AB$1&amp;"!$C$2:$C$403"),MATCH($A64&amp;$B64,INDIRECT("Sect"&amp;AB$1&amp;"!$A$2:$A$403")&amp;INDIRECT("Sect"&amp;AB$1&amp;"!$B$2:$B$403"),0))</f>
        <v>23</v>
      </c>
      <c r="AC64" s="41">
        <f t="array" ref="AC64" ca="1">INDEX(INDIRECT("Sect"&amp;AC$1&amp;"!$C$2:$C$403"),MATCH($A64&amp;$B64,INDIRECT("Sect"&amp;AC$1&amp;"!$A$2:$A$403")&amp;INDIRECT("Sect"&amp;AC$1&amp;"!$B$2:$B$403"),0))</f>
        <v>24</v>
      </c>
      <c r="AD64" s="41">
        <f t="array" ref="AD64" ca="1">INDEX(INDIRECT("Sect"&amp;AD$1&amp;"!$C$2:$C$403"),MATCH($A64&amp;$B64,INDIRECT("Sect"&amp;AD$1&amp;"!$A$2:$A$403")&amp;INDIRECT("Sect"&amp;AD$1&amp;"!$B$2:$B$403"),0))</f>
        <v>24</v>
      </c>
      <c r="AE64" s="41">
        <f t="array" ref="AE64" ca="1">INDEX(INDIRECT("Sect"&amp;AE$1&amp;"!$C$2:$C$403"),MATCH($A64&amp;$B64,INDIRECT("Sect"&amp;AE$1&amp;"!$A$2:$A$403")&amp;INDIRECT("Sect"&amp;AE$1&amp;"!$B$2:$B$403"),0))</f>
        <v>24</v>
      </c>
      <c r="AF64" s="41">
        <f t="array" ref="AF64" ca="1">INDEX(INDIRECT("Sect"&amp;AF$1&amp;"!$C$2:$C$403"),MATCH($A64&amp;$B64,INDIRECT("Sect"&amp;AF$1&amp;"!$A$2:$A$403")&amp;INDIRECT("Sect"&amp;AF$1&amp;"!$B$2:$B$403"),0))</f>
        <v>24</v>
      </c>
      <c r="AG64" s="41">
        <f t="array" ref="AG64" ca="1">INDEX(INDIRECT("Sect"&amp;AG$1&amp;"!$C$2:$C$403"),MATCH($A64&amp;$B64,INDIRECT("Sect"&amp;AG$1&amp;"!$A$2:$A$403")&amp;INDIRECT("Sect"&amp;AG$1&amp;"!$B$2:$B$403"),0))</f>
        <v>24</v>
      </c>
      <c r="AH64" s="41">
        <f t="array" ref="AH64" ca="1">INDEX(INDIRECT("Sect"&amp;AH$1&amp;"!$C$2:$C$403"),MATCH($A64&amp;$B64,INDIRECT("Sect"&amp;AH$1&amp;"!$A$2:$A$403")&amp;INDIRECT("Sect"&amp;AH$1&amp;"!$B$2:$B$403"),0))</f>
        <v>24</v>
      </c>
      <c r="AI64" s="41">
        <f t="array" ref="AI64" ca="1">INDEX(INDIRECT("Sect"&amp;AI$1&amp;"!$C$2:$C$403"),MATCH($A64&amp;$B64,INDIRECT("Sect"&amp;AI$1&amp;"!$A$2:$A$403")&amp;INDIRECT("Sect"&amp;AI$1&amp;"!$B$2:$B$403"),0))</f>
        <v>24</v>
      </c>
      <c r="AJ64" s="41">
        <f t="array" ref="AJ64" ca="1">INDEX(INDIRECT("Sect"&amp;AJ$1&amp;"!$C$2:$C$403"),MATCH($A64&amp;$B64,INDIRECT("Sect"&amp;AJ$1&amp;"!$A$2:$A$403")&amp;INDIRECT("Sect"&amp;AJ$1&amp;"!$B$2:$B$403"),0))</f>
        <v>24</v>
      </c>
      <c r="AK64" s="41">
        <f t="array" ref="AK64" ca="1">INDEX(INDIRECT("Sect"&amp;AK$1&amp;"!$C$2:$C$403"),MATCH($A64&amp;$B64,INDIRECT("Sect"&amp;AK$1&amp;"!$A$2:$A$403")&amp;INDIRECT("Sect"&amp;AK$1&amp;"!$B$2:$B$403"),0))</f>
        <v>24</v>
      </c>
      <c r="AL64" s="41">
        <f t="array" ref="AL64" ca="1">INDEX(INDIRECT("Sect"&amp;AL$1&amp;"!$C$2:$C$403"),MATCH($A64&amp;$B64,INDIRECT("Sect"&amp;AL$1&amp;"!$A$2:$A$403")&amp;INDIRECT("Sect"&amp;AL$1&amp;"!$B$2:$B$403"),0))</f>
        <v>24</v>
      </c>
      <c r="AM64" s="41">
        <f t="array" ref="AM64" ca="1">INDEX(INDIRECT("Sect"&amp;AM$1&amp;"!$C$2:$C$403"),MATCH($A64&amp;$B64,INDIRECT("Sect"&amp;AM$1&amp;"!$A$2:$A$403")&amp;INDIRECT("Sect"&amp;AM$1&amp;"!$B$2:$B$403"),0))</f>
        <v>24</v>
      </c>
      <c r="AN64" s="41">
        <f t="array" ref="AN64" ca="1">INDEX(INDIRECT("Sect"&amp;AN$1&amp;"!$C$2:$C$403"),MATCH($A64&amp;$B64,INDIRECT("Sect"&amp;AN$1&amp;"!$A$2:$A$403")&amp;INDIRECT("Sect"&amp;AN$1&amp;"!$B$2:$B$403"),0))</f>
        <v>23</v>
      </c>
      <c r="AO64" s="41">
        <f t="array" ref="AO64" ca="1">INDEX(INDIRECT("Sect"&amp;AO$1&amp;"!$C$2:$C$403"),MATCH($A64&amp;$B64,INDIRECT("Sect"&amp;AO$1&amp;"!$A$2:$A$403")&amp;INDIRECT("Sect"&amp;AO$1&amp;"!$B$2:$B$403"),0))</f>
        <v>24</v>
      </c>
      <c r="AP64" s="41">
        <f t="array" ref="AP64" ca="1">INDEX(INDIRECT("Sect"&amp;AP$1&amp;"!$C$2:$C$403"),MATCH($A64&amp;$B64,INDIRECT("Sect"&amp;AP$1&amp;"!$A$2:$A$403")&amp;INDIRECT("Sect"&amp;AP$1&amp;"!$B$2:$B$403"),0))</f>
        <v>24</v>
      </c>
      <c r="AQ64" s="41">
        <f t="array" ref="AQ64" ca="1">INDEX(INDIRECT("Sect"&amp;AQ$1&amp;"!$C$2:$C$403"),MATCH($A64&amp;$B64,INDIRECT("Sect"&amp;AQ$1&amp;"!$A$2:$A$403")&amp;INDIRECT("Sect"&amp;AQ$1&amp;"!$B$2:$B$403"),0))</f>
        <v>20</v>
      </c>
      <c r="AR64" s="41">
        <f t="array" ref="AR64" ca="1">INDEX(INDIRECT("Sect"&amp;AR$1&amp;"!$C$2:$C$403"),MATCH($A64&amp;$B64,INDIRECT("Sect"&amp;AR$1&amp;"!$A$2:$A$403")&amp;INDIRECT("Sect"&amp;AR$1&amp;"!$B$2:$B$403"),0))</f>
        <v>20</v>
      </c>
      <c r="AS64" s="41">
        <f t="array" ref="AS64" ca="1">INDEX(INDIRECT("Sect"&amp;AS$1&amp;"!$C$2:$C$403"),MATCH($A64&amp;$B64,INDIRECT("Sect"&amp;AS$1&amp;"!$A$2:$A$403")&amp;INDIRECT("Sect"&amp;AS$1&amp;"!$B$2:$B$403"),0))</f>
        <v>23</v>
      </c>
      <c r="AT64" s="41">
        <f t="array" ref="AT64" ca="1">INDEX(INDIRECT("Sect"&amp;AT$1&amp;"!$C$2:$C$403"),MATCH($A64&amp;$B64,INDIRECT("Sect"&amp;AT$1&amp;"!$A$2:$A$403")&amp;INDIRECT("Sect"&amp;AT$1&amp;"!$B$2:$B$403"),0))</f>
        <v>22</v>
      </c>
      <c r="AU64" s="41">
        <f t="array" ref="AU64" ca="1">INDEX(INDIRECT("Sect"&amp;AU$1&amp;"!$C$2:$C$403"),MATCH($A64&amp;$B64,INDIRECT("Sect"&amp;AU$1&amp;"!$A$2:$A$403")&amp;INDIRECT("Sect"&amp;AU$1&amp;"!$B$2:$B$403"),0))</f>
        <v>22</v>
      </c>
    </row>
    <row r="65" spans="1:47">
      <c r="A65" s="44" t="s">
        <v>263</v>
      </c>
      <c r="B65" t="s">
        <v>376</v>
      </c>
      <c r="C65" s="42">
        <v>24</v>
      </c>
      <c r="D65" t="s">
        <v>270</v>
      </c>
      <c r="E65" t="s">
        <v>361</v>
      </c>
      <c r="F65" t="s">
        <v>265</v>
      </c>
      <c r="G65" t="s">
        <v>278</v>
      </c>
      <c r="H65" t="s">
        <v>206</v>
      </c>
      <c r="I65" t="s">
        <v>280</v>
      </c>
      <c r="K65">
        <f t="array" ref="K65" ca="1">INDEX(INDIRECT("Sect"&amp;K$1&amp;"!$C$2:$C$403"),MATCH($A65&amp;$B65,INDIRECT("Sect"&amp;K$1&amp;"!$A$2:$A$403")&amp;INDIRECT("Sect"&amp;K$1&amp;"!$B$2:$B$403"),0))</f>
        <v>0</v>
      </c>
      <c r="L65">
        <f t="array" ref="L65" ca="1">INDEX(INDIRECT("Sect"&amp;L$1&amp;"!$C$2:$C$403"),MATCH($A65&amp;$B65,INDIRECT("Sect"&amp;L$1&amp;"!$A$2:$A$403")&amp;INDIRECT("Sect"&amp;L$1&amp;"!$B$2:$B$403"),0))</f>
        <v>1</v>
      </c>
      <c r="M65">
        <f t="array" ref="M65" ca="1">INDEX(INDIRECT("Sect"&amp;M$1&amp;"!$C$2:$C$403"),MATCH($A65&amp;$B65,INDIRECT("Sect"&amp;M$1&amp;"!$A$2:$A$403")&amp;INDIRECT("Sect"&amp;M$1&amp;"!$B$2:$B$403"),0))</f>
        <v>3</v>
      </c>
      <c r="N65">
        <f t="array" ref="N65" ca="1">INDEX(INDIRECT("Sect"&amp;N$1&amp;"!$C$2:$C$403"),MATCH($A65&amp;$B65,INDIRECT("Sect"&amp;N$1&amp;"!$A$2:$A$403")&amp;INDIRECT("Sect"&amp;N$1&amp;"!$B$2:$B$403"),0))</f>
        <v>4</v>
      </c>
      <c r="O65">
        <f t="array" ref="O65" ca="1">INDEX(INDIRECT("Sect"&amp;O$1&amp;"!$C$2:$C$403"),MATCH($A65&amp;$B65,INDIRECT("Sect"&amp;O$1&amp;"!$A$2:$A$403")&amp;INDIRECT("Sect"&amp;O$1&amp;"!$B$2:$B$403"),0))</f>
        <v>3</v>
      </c>
      <c r="P65">
        <f t="array" ref="P65" ca="1">INDEX(INDIRECT("Sect"&amp;P$1&amp;"!$C$2:$C$403"),MATCH($A65&amp;$B65,INDIRECT("Sect"&amp;P$1&amp;"!$A$2:$A$403")&amp;INDIRECT("Sect"&amp;P$1&amp;"!$B$2:$B$403"),0))</f>
        <v>7</v>
      </c>
      <c r="Q65">
        <f t="array" ref="Q65" ca="1">INDEX(INDIRECT("Sect"&amp;Q$1&amp;"!$C$2:$C$403"),MATCH($A65&amp;$B65,INDIRECT("Sect"&amp;Q$1&amp;"!$A$2:$A$403")&amp;INDIRECT("Sect"&amp;Q$1&amp;"!$B$2:$B$403"),0))</f>
        <v>7</v>
      </c>
      <c r="R65">
        <f t="array" ref="R65" ca="1">INDEX(INDIRECT("Sect"&amp;R$1&amp;"!$C$2:$C$403"),MATCH($A65&amp;$B65,INDIRECT("Sect"&amp;R$1&amp;"!$A$2:$A$403")&amp;INDIRECT("Sect"&amp;R$1&amp;"!$B$2:$B$403"),0))</f>
        <v>7</v>
      </c>
      <c r="S65" s="41">
        <f t="array" ref="S65" ca="1">INDEX(INDIRECT("Sect"&amp;S$1&amp;"!$C$2:$C$403"),MATCH($A65&amp;$B65,INDIRECT("Sect"&amp;S$1&amp;"!$A$2:$A$403")&amp;INDIRECT("Sect"&amp;S$1&amp;"!$B$2:$B$403"),0))</f>
        <v>24</v>
      </c>
      <c r="T65" s="41">
        <f t="array" ref="T65" ca="1">INDEX(INDIRECT("Sect"&amp;T$1&amp;"!$C$2:$C$403"),MATCH($A65&amp;$B65,INDIRECT("Sect"&amp;T$1&amp;"!$A$2:$A$403")&amp;INDIRECT("Sect"&amp;T$1&amp;"!$B$2:$B$403"),0))</f>
        <v>24</v>
      </c>
      <c r="U65" s="41">
        <f t="array" ref="U65" ca="1">INDEX(INDIRECT("Sect"&amp;U$1&amp;"!$C$2:$C$403"),MATCH($A65&amp;$B65,INDIRECT("Sect"&amp;U$1&amp;"!$A$2:$A$403")&amp;INDIRECT("Sect"&amp;U$1&amp;"!$B$2:$B$403"),0))</f>
        <v>24</v>
      </c>
      <c r="V65" s="41">
        <f t="array" ref="V65" ca="1">INDEX(INDIRECT("Sect"&amp;V$1&amp;"!$C$2:$C$403"),MATCH($A65&amp;$B65,INDIRECT("Sect"&amp;V$1&amp;"!$A$2:$A$403")&amp;INDIRECT("Sect"&amp;V$1&amp;"!$B$2:$B$403"),0))</f>
        <v>24</v>
      </c>
      <c r="W65" s="41">
        <f t="array" ref="W65" ca="1">INDEX(INDIRECT("Sect"&amp;W$1&amp;"!$C$2:$C$403"),MATCH($A65&amp;$B65,INDIRECT("Sect"&amp;W$1&amp;"!$A$2:$A$403")&amp;INDIRECT("Sect"&amp;W$1&amp;"!$B$2:$B$403"),0))</f>
        <v>24</v>
      </c>
      <c r="X65" s="41">
        <f t="array" ref="X65" ca="1">INDEX(INDIRECT("Sect"&amp;X$1&amp;"!$C$2:$C$403"),MATCH($A65&amp;$B65,INDIRECT("Sect"&amp;X$1&amp;"!$A$2:$A$403")&amp;INDIRECT("Sect"&amp;X$1&amp;"!$B$2:$B$403"),0))</f>
        <v>24</v>
      </c>
      <c r="Y65" s="41">
        <f t="array" ref="Y65" ca="1">INDEX(INDIRECT("Sect"&amp;Y$1&amp;"!$C$2:$C$403"),MATCH($A65&amp;$B65,INDIRECT("Sect"&amp;Y$1&amp;"!$A$2:$A$403")&amp;INDIRECT("Sect"&amp;Y$1&amp;"!$B$2:$B$403"),0))</f>
        <v>24</v>
      </c>
      <c r="Z65" s="41">
        <f t="array" ref="Z65" ca="1">INDEX(INDIRECT("Sect"&amp;Z$1&amp;"!$C$2:$C$403"),MATCH($A65&amp;$B65,INDIRECT("Sect"&amp;Z$1&amp;"!$A$2:$A$403")&amp;INDIRECT("Sect"&amp;Z$1&amp;"!$B$2:$B$403"),0))</f>
        <v>24</v>
      </c>
      <c r="AA65" s="41">
        <f t="array" ref="AA65" ca="1">INDEX(INDIRECT("Sect"&amp;AA$1&amp;"!$C$2:$C$403"),MATCH($A65&amp;$B65,INDIRECT("Sect"&amp;AA$1&amp;"!$A$2:$A$403")&amp;INDIRECT("Sect"&amp;AA$1&amp;"!$B$2:$B$403"),0))</f>
        <v>24</v>
      </c>
      <c r="AB65" s="41">
        <f t="array" ref="AB65" ca="1">INDEX(INDIRECT("Sect"&amp;AB$1&amp;"!$C$2:$C$403"),MATCH($A65&amp;$B65,INDIRECT("Sect"&amp;AB$1&amp;"!$A$2:$A$403")&amp;INDIRECT("Sect"&amp;AB$1&amp;"!$B$2:$B$403"),0))</f>
        <v>24</v>
      </c>
      <c r="AC65" s="41">
        <f t="array" ref="AC65" ca="1">INDEX(INDIRECT("Sect"&amp;AC$1&amp;"!$C$2:$C$403"),MATCH($A65&amp;$B65,INDIRECT("Sect"&amp;AC$1&amp;"!$A$2:$A$403")&amp;INDIRECT("Sect"&amp;AC$1&amp;"!$B$2:$B$403"),0))</f>
        <v>24</v>
      </c>
      <c r="AD65" s="41">
        <f t="array" ref="AD65" ca="1">INDEX(INDIRECT("Sect"&amp;AD$1&amp;"!$C$2:$C$403"),MATCH($A65&amp;$B65,INDIRECT("Sect"&amp;AD$1&amp;"!$A$2:$A$403")&amp;INDIRECT("Sect"&amp;AD$1&amp;"!$B$2:$B$403"),0))</f>
        <v>24</v>
      </c>
      <c r="AE65" s="41">
        <f t="array" ref="AE65" ca="1">INDEX(INDIRECT("Sect"&amp;AE$1&amp;"!$C$2:$C$403"),MATCH($A65&amp;$B65,INDIRECT("Sect"&amp;AE$1&amp;"!$A$2:$A$403")&amp;INDIRECT("Sect"&amp;AE$1&amp;"!$B$2:$B$403"),0))</f>
        <v>24</v>
      </c>
      <c r="AF65" s="41">
        <f t="array" ref="AF65" ca="1">INDEX(INDIRECT("Sect"&amp;AF$1&amp;"!$C$2:$C$403"),MATCH($A65&amp;$B65,INDIRECT("Sect"&amp;AF$1&amp;"!$A$2:$A$403")&amp;INDIRECT("Sect"&amp;AF$1&amp;"!$B$2:$B$403"),0))</f>
        <v>24</v>
      </c>
      <c r="AG65" s="41">
        <f t="array" ref="AG65" ca="1">INDEX(INDIRECT("Sect"&amp;AG$1&amp;"!$C$2:$C$403"),MATCH($A65&amp;$B65,INDIRECT("Sect"&amp;AG$1&amp;"!$A$2:$A$403")&amp;INDIRECT("Sect"&amp;AG$1&amp;"!$B$2:$B$403"),0))</f>
        <v>24</v>
      </c>
      <c r="AH65" s="41">
        <f t="array" ref="AH65" ca="1">INDEX(INDIRECT("Sect"&amp;AH$1&amp;"!$C$2:$C$403"),MATCH($A65&amp;$B65,INDIRECT("Sect"&amp;AH$1&amp;"!$A$2:$A$403")&amp;INDIRECT("Sect"&amp;AH$1&amp;"!$B$2:$B$403"),0))</f>
        <v>23</v>
      </c>
      <c r="AI65" s="41">
        <f t="array" ref="AI65" ca="1">INDEX(INDIRECT("Sect"&amp;AI$1&amp;"!$C$2:$C$403"),MATCH($A65&amp;$B65,INDIRECT("Sect"&amp;AI$1&amp;"!$A$2:$A$403")&amp;INDIRECT("Sect"&amp;AI$1&amp;"!$B$2:$B$403"),0))</f>
        <v>23</v>
      </c>
      <c r="AJ65" s="41">
        <f t="array" ref="AJ65" ca="1">INDEX(INDIRECT("Sect"&amp;AJ$1&amp;"!$C$2:$C$403"),MATCH($A65&amp;$B65,INDIRECT("Sect"&amp;AJ$1&amp;"!$A$2:$A$403")&amp;INDIRECT("Sect"&amp;AJ$1&amp;"!$B$2:$B$403"),0))</f>
        <v>24</v>
      </c>
      <c r="AK65" s="41">
        <f t="array" ref="AK65" ca="1">INDEX(INDIRECT("Sect"&amp;AK$1&amp;"!$C$2:$C$403"),MATCH($A65&amp;$B65,INDIRECT("Sect"&amp;AK$1&amp;"!$A$2:$A$403")&amp;INDIRECT("Sect"&amp;AK$1&amp;"!$B$2:$B$403"),0))</f>
        <v>23</v>
      </c>
      <c r="AL65" s="41">
        <f t="array" ref="AL65" ca="1">INDEX(INDIRECT("Sect"&amp;AL$1&amp;"!$C$2:$C$403"),MATCH($A65&amp;$B65,INDIRECT("Sect"&amp;AL$1&amp;"!$A$2:$A$403")&amp;INDIRECT("Sect"&amp;AL$1&amp;"!$B$2:$B$403"),0))</f>
        <v>22</v>
      </c>
      <c r="AM65" s="41">
        <f t="array" ref="AM65" ca="1">INDEX(INDIRECT("Sect"&amp;AM$1&amp;"!$C$2:$C$403"),MATCH($A65&amp;$B65,INDIRECT("Sect"&amp;AM$1&amp;"!$A$2:$A$403")&amp;INDIRECT("Sect"&amp;AM$1&amp;"!$B$2:$B$403"),0))</f>
        <v>24</v>
      </c>
      <c r="AN65" s="41">
        <f t="array" ref="AN65" ca="1">INDEX(INDIRECT("Sect"&amp;AN$1&amp;"!$C$2:$C$403"),MATCH($A65&amp;$B65,INDIRECT("Sect"&amp;AN$1&amp;"!$A$2:$A$403")&amp;INDIRECT("Sect"&amp;AN$1&amp;"!$B$2:$B$403"),0))</f>
        <v>24</v>
      </c>
      <c r="AO65" s="41">
        <f t="array" ref="AO65" ca="1">INDEX(INDIRECT("Sect"&amp;AO$1&amp;"!$C$2:$C$403"),MATCH($A65&amp;$B65,INDIRECT("Sect"&amp;AO$1&amp;"!$A$2:$A$403")&amp;INDIRECT("Sect"&amp;AO$1&amp;"!$B$2:$B$403"),0))</f>
        <v>24</v>
      </c>
      <c r="AP65" s="41">
        <f t="array" ref="AP65" ca="1">INDEX(INDIRECT("Sect"&amp;AP$1&amp;"!$C$2:$C$403"),MATCH($A65&amp;$B65,INDIRECT("Sect"&amp;AP$1&amp;"!$A$2:$A$403")&amp;INDIRECT("Sect"&amp;AP$1&amp;"!$B$2:$B$403"),0))</f>
        <v>24</v>
      </c>
      <c r="AQ65" s="41">
        <f t="array" ref="AQ65" ca="1">INDEX(INDIRECT("Sect"&amp;AQ$1&amp;"!$C$2:$C$403"),MATCH($A65&amp;$B65,INDIRECT("Sect"&amp;AQ$1&amp;"!$A$2:$A$403")&amp;INDIRECT("Sect"&amp;AQ$1&amp;"!$B$2:$B$403"),0))</f>
        <v>24</v>
      </c>
      <c r="AR65" s="41">
        <f t="array" ref="AR65" ca="1">INDEX(INDIRECT("Sect"&amp;AR$1&amp;"!$C$2:$C$403"),MATCH($A65&amp;$B65,INDIRECT("Sect"&amp;AR$1&amp;"!$A$2:$A$403")&amp;INDIRECT("Sect"&amp;AR$1&amp;"!$B$2:$B$403"),0))</f>
        <v>24</v>
      </c>
      <c r="AS65" s="41">
        <f t="array" ref="AS65" ca="1">INDEX(INDIRECT("Sect"&amp;AS$1&amp;"!$C$2:$C$403"),MATCH($A65&amp;$B65,INDIRECT("Sect"&amp;AS$1&amp;"!$A$2:$A$403")&amp;INDIRECT("Sect"&amp;AS$1&amp;"!$B$2:$B$403"),0))</f>
        <v>23</v>
      </c>
      <c r="AT65" s="41">
        <f t="array" ref="AT65" ca="1">INDEX(INDIRECT("Sect"&amp;AT$1&amp;"!$C$2:$C$403"),MATCH($A65&amp;$B65,INDIRECT("Sect"&amp;AT$1&amp;"!$A$2:$A$403")&amp;INDIRECT("Sect"&amp;AT$1&amp;"!$B$2:$B$403"),0))</f>
        <v>24</v>
      </c>
      <c r="AU65" s="41">
        <f t="array" ref="AU65" ca="1">INDEX(INDIRECT("Sect"&amp;AU$1&amp;"!$C$2:$C$403"),MATCH($A65&amp;$B65,INDIRECT("Sect"&amp;AU$1&amp;"!$A$2:$A$403")&amp;INDIRECT("Sect"&amp;AU$1&amp;"!$B$2:$B$403"),0))</f>
        <v>24</v>
      </c>
    </row>
    <row r="66" spans="1:47">
      <c r="A66" s="44" t="s">
        <v>263</v>
      </c>
      <c r="B66" t="s">
        <v>378</v>
      </c>
      <c r="C66" s="42">
        <v>24</v>
      </c>
      <c r="D66" t="s">
        <v>271</v>
      </c>
      <c r="E66" t="s">
        <v>361</v>
      </c>
      <c r="F66" t="s">
        <v>265</v>
      </c>
      <c r="G66" t="s">
        <v>210</v>
      </c>
      <c r="H66" t="s">
        <v>422</v>
      </c>
      <c r="I66" t="s">
        <v>195</v>
      </c>
      <c r="K66">
        <f t="array" ref="K66" ca="1">INDEX(INDIRECT("Sect"&amp;K$1&amp;"!$C$2:$C$403"),MATCH($A66&amp;$B66,INDIRECT("Sect"&amp;K$1&amp;"!$A$2:$A$403")&amp;INDIRECT("Sect"&amp;K$1&amp;"!$B$2:$B$403"),0))</f>
        <v>1</v>
      </c>
      <c r="L66">
        <f t="array" ref="L66" ca="1">INDEX(INDIRECT("Sect"&amp;L$1&amp;"!$C$2:$C$403"),MATCH($A66&amp;$B66,INDIRECT("Sect"&amp;L$1&amp;"!$A$2:$A$403")&amp;INDIRECT("Sect"&amp;L$1&amp;"!$B$2:$B$403"),0))</f>
        <v>3</v>
      </c>
      <c r="M66">
        <f t="array" ref="M66" ca="1">INDEX(INDIRECT("Sect"&amp;M$1&amp;"!$C$2:$C$403"),MATCH($A66&amp;$B66,INDIRECT("Sect"&amp;M$1&amp;"!$A$2:$A$403")&amp;INDIRECT("Sect"&amp;M$1&amp;"!$B$2:$B$403"),0))</f>
        <v>4</v>
      </c>
      <c r="N66">
        <f t="array" ref="N66" ca="1">INDEX(INDIRECT("Sect"&amp;N$1&amp;"!$C$2:$C$403"),MATCH($A66&amp;$B66,INDIRECT("Sect"&amp;N$1&amp;"!$A$2:$A$403")&amp;INDIRECT("Sect"&amp;N$1&amp;"!$B$2:$B$403"),0))</f>
        <v>5</v>
      </c>
      <c r="O66">
        <f t="array" ref="O66" ca="1">INDEX(INDIRECT("Sect"&amp;O$1&amp;"!$C$2:$C$403"),MATCH($A66&amp;$B66,INDIRECT("Sect"&amp;O$1&amp;"!$A$2:$A$403")&amp;INDIRECT("Sect"&amp;O$1&amp;"!$B$2:$B$403"),0))</f>
        <v>6</v>
      </c>
      <c r="P66">
        <f t="array" ref="P66" ca="1">INDEX(INDIRECT("Sect"&amp;P$1&amp;"!$C$2:$C$403"),MATCH($A66&amp;$B66,INDIRECT("Sect"&amp;P$1&amp;"!$A$2:$A$403")&amp;INDIRECT("Sect"&amp;P$1&amp;"!$B$2:$B$403"),0))</f>
        <v>8</v>
      </c>
      <c r="Q66">
        <f t="array" ref="Q66" ca="1">INDEX(INDIRECT("Sect"&amp;Q$1&amp;"!$C$2:$C$403"),MATCH($A66&amp;$B66,INDIRECT("Sect"&amp;Q$1&amp;"!$A$2:$A$403")&amp;INDIRECT("Sect"&amp;Q$1&amp;"!$B$2:$B$403"),0))</f>
        <v>8</v>
      </c>
      <c r="R66">
        <f t="array" ref="R66" ca="1">INDEX(INDIRECT("Sect"&amp;R$1&amp;"!$C$2:$C$403"),MATCH($A66&amp;$B66,INDIRECT("Sect"&amp;R$1&amp;"!$A$2:$A$403")&amp;INDIRECT("Sect"&amp;R$1&amp;"!$B$2:$B$403"),0))</f>
        <v>11</v>
      </c>
      <c r="S66" s="41">
        <f t="array" ref="S66" ca="1">INDEX(INDIRECT("Sect"&amp;S$1&amp;"!$C$2:$C$403"),MATCH($A66&amp;$B66,INDIRECT("Sect"&amp;S$1&amp;"!$A$2:$A$403")&amp;INDIRECT("Sect"&amp;S$1&amp;"!$B$2:$B$403"),0))</f>
        <v>24</v>
      </c>
      <c r="T66" s="41">
        <f t="array" ref="T66" ca="1">INDEX(INDIRECT("Sect"&amp;T$1&amp;"!$C$2:$C$403"),MATCH($A66&amp;$B66,INDIRECT("Sect"&amp;T$1&amp;"!$A$2:$A$403")&amp;INDIRECT("Sect"&amp;T$1&amp;"!$B$2:$B$403"),0))</f>
        <v>24</v>
      </c>
      <c r="U66" s="41">
        <f t="array" ref="U66" ca="1">INDEX(INDIRECT("Sect"&amp;U$1&amp;"!$C$2:$C$403"),MATCH($A66&amp;$B66,INDIRECT("Sect"&amp;U$1&amp;"!$A$2:$A$403")&amp;INDIRECT("Sect"&amp;U$1&amp;"!$B$2:$B$403"),0))</f>
        <v>24</v>
      </c>
      <c r="V66" s="41">
        <f t="array" ref="V66" ca="1">INDEX(INDIRECT("Sect"&amp;V$1&amp;"!$C$2:$C$403"),MATCH($A66&amp;$B66,INDIRECT("Sect"&amp;V$1&amp;"!$A$2:$A$403")&amp;INDIRECT("Sect"&amp;V$1&amp;"!$B$2:$B$403"),0))</f>
        <v>24</v>
      </c>
      <c r="W66" s="41">
        <f t="array" ref="W66" ca="1">INDEX(INDIRECT("Sect"&amp;W$1&amp;"!$C$2:$C$403"),MATCH($A66&amp;$B66,INDIRECT("Sect"&amp;W$1&amp;"!$A$2:$A$403")&amp;INDIRECT("Sect"&amp;W$1&amp;"!$B$2:$B$403"),0))</f>
        <v>24</v>
      </c>
      <c r="X66" s="41">
        <f t="array" ref="X66" ca="1">INDEX(INDIRECT("Sect"&amp;X$1&amp;"!$C$2:$C$403"),MATCH($A66&amp;$B66,INDIRECT("Sect"&amp;X$1&amp;"!$A$2:$A$403")&amp;INDIRECT("Sect"&amp;X$1&amp;"!$B$2:$B$403"),0))</f>
        <v>24</v>
      </c>
      <c r="Y66" s="41">
        <f t="array" ref="Y66" ca="1">INDEX(INDIRECT("Sect"&amp;Y$1&amp;"!$C$2:$C$403"),MATCH($A66&amp;$B66,INDIRECT("Sect"&amp;Y$1&amp;"!$A$2:$A$403")&amp;INDIRECT("Sect"&amp;Y$1&amp;"!$B$2:$B$403"),0))</f>
        <v>24</v>
      </c>
      <c r="Z66" s="41">
        <f t="array" ref="Z66" ca="1">INDEX(INDIRECT("Sect"&amp;Z$1&amp;"!$C$2:$C$403"),MATCH($A66&amp;$B66,INDIRECT("Sect"&amp;Z$1&amp;"!$A$2:$A$403")&amp;INDIRECT("Sect"&amp;Z$1&amp;"!$B$2:$B$403"),0))</f>
        <v>24</v>
      </c>
      <c r="AA66" s="41">
        <f t="array" ref="AA66" ca="1">INDEX(INDIRECT("Sect"&amp;AA$1&amp;"!$C$2:$C$403"),MATCH($A66&amp;$B66,INDIRECT("Sect"&amp;AA$1&amp;"!$A$2:$A$403")&amp;INDIRECT("Sect"&amp;AA$1&amp;"!$B$2:$B$403"),0))</f>
        <v>24</v>
      </c>
      <c r="AB66" s="41">
        <f t="array" ref="AB66" ca="1">INDEX(INDIRECT("Sect"&amp;AB$1&amp;"!$C$2:$C$403"),MATCH($A66&amp;$B66,INDIRECT("Sect"&amp;AB$1&amp;"!$A$2:$A$403")&amp;INDIRECT("Sect"&amp;AB$1&amp;"!$B$2:$B$403"),0))</f>
        <v>24</v>
      </c>
      <c r="AC66" s="41">
        <f t="array" ref="AC66" ca="1">INDEX(INDIRECT("Sect"&amp;AC$1&amp;"!$C$2:$C$403"),MATCH($A66&amp;$B66,INDIRECT("Sect"&amp;AC$1&amp;"!$A$2:$A$403")&amp;INDIRECT("Sect"&amp;AC$1&amp;"!$B$2:$B$403"),0))</f>
        <v>24</v>
      </c>
      <c r="AD66" s="41">
        <f t="array" ref="AD66" ca="1">INDEX(INDIRECT("Sect"&amp;AD$1&amp;"!$C$2:$C$403"),MATCH($A66&amp;$B66,INDIRECT("Sect"&amp;AD$1&amp;"!$A$2:$A$403")&amp;INDIRECT("Sect"&amp;AD$1&amp;"!$B$2:$B$403"),0))</f>
        <v>24</v>
      </c>
      <c r="AE66" s="41">
        <f t="array" ref="AE66" ca="1">INDEX(INDIRECT("Sect"&amp;AE$1&amp;"!$C$2:$C$403"),MATCH($A66&amp;$B66,INDIRECT("Sect"&amp;AE$1&amp;"!$A$2:$A$403")&amp;INDIRECT("Sect"&amp;AE$1&amp;"!$B$2:$B$403"),0))</f>
        <v>24</v>
      </c>
      <c r="AF66" s="41">
        <f t="array" ref="AF66" ca="1">INDEX(INDIRECT("Sect"&amp;AF$1&amp;"!$C$2:$C$403"),MATCH($A66&amp;$B66,INDIRECT("Sect"&amp;AF$1&amp;"!$A$2:$A$403")&amp;INDIRECT("Sect"&amp;AF$1&amp;"!$B$2:$B$403"),0))</f>
        <v>24</v>
      </c>
      <c r="AG66" s="41">
        <f t="array" ref="AG66" ca="1">INDEX(INDIRECT("Sect"&amp;AG$1&amp;"!$C$2:$C$403"),MATCH($A66&amp;$B66,INDIRECT("Sect"&amp;AG$1&amp;"!$A$2:$A$403")&amp;INDIRECT("Sect"&amp;AG$1&amp;"!$B$2:$B$403"),0))</f>
        <v>24</v>
      </c>
      <c r="AH66" s="41">
        <f t="array" ref="AH66" ca="1">INDEX(INDIRECT("Sect"&amp;AH$1&amp;"!$C$2:$C$403"),MATCH($A66&amp;$B66,INDIRECT("Sect"&amp;AH$1&amp;"!$A$2:$A$403")&amp;INDIRECT("Sect"&amp;AH$1&amp;"!$B$2:$B$403"),0))</f>
        <v>24</v>
      </c>
      <c r="AI66" s="41">
        <f t="array" ref="AI66" ca="1">INDEX(INDIRECT("Sect"&amp;AI$1&amp;"!$C$2:$C$403"),MATCH($A66&amp;$B66,INDIRECT("Sect"&amp;AI$1&amp;"!$A$2:$A$403")&amp;INDIRECT("Sect"&amp;AI$1&amp;"!$B$2:$B$403"),0))</f>
        <v>24</v>
      </c>
      <c r="AJ66" s="41">
        <f t="array" ref="AJ66" ca="1">INDEX(INDIRECT("Sect"&amp;AJ$1&amp;"!$C$2:$C$403"),MATCH($A66&amp;$B66,INDIRECT("Sect"&amp;AJ$1&amp;"!$A$2:$A$403")&amp;INDIRECT("Sect"&amp;AJ$1&amp;"!$B$2:$B$403"),0))</f>
        <v>24</v>
      </c>
      <c r="AK66" s="41">
        <f t="array" ref="AK66" ca="1">INDEX(INDIRECT("Sect"&amp;AK$1&amp;"!$C$2:$C$403"),MATCH($A66&amp;$B66,INDIRECT("Sect"&amp;AK$1&amp;"!$A$2:$A$403")&amp;INDIRECT("Sect"&amp;AK$1&amp;"!$B$2:$B$403"),0))</f>
        <v>24</v>
      </c>
      <c r="AL66" s="41">
        <f t="array" ref="AL66" ca="1">INDEX(INDIRECT("Sect"&amp;AL$1&amp;"!$C$2:$C$403"),MATCH($A66&amp;$B66,INDIRECT("Sect"&amp;AL$1&amp;"!$A$2:$A$403")&amp;INDIRECT("Sect"&amp;AL$1&amp;"!$B$2:$B$403"),0))</f>
        <v>24</v>
      </c>
      <c r="AM66" s="41">
        <f t="array" ref="AM66" ca="1">INDEX(INDIRECT("Sect"&amp;AM$1&amp;"!$C$2:$C$403"),MATCH($A66&amp;$B66,INDIRECT("Sect"&amp;AM$1&amp;"!$A$2:$A$403")&amp;INDIRECT("Sect"&amp;AM$1&amp;"!$B$2:$B$403"),0))</f>
        <v>24</v>
      </c>
      <c r="AN66" s="41">
        <f t="array" ref="AN66" ca="1">INDEX(INDIRECT("Sect"&amp;AN$1&amp;"!$C$2:$C$403"),MATCH($A66&amp;$B66,INDIRECT("Sect"&amp;AN$1&amp;"!$A$2:$A$403")&amp;INDIRECT("Sect"&amp;AN$1&amp;"!$B$2:$B$403"),0))</f>
        <v>24</v>
      </c>
      <c r="AO66" s="41">
        <f t="array" ref="AO66" ca="1">INDEX(INDIRECT("Sect"&amp;AO$1&amp;"!$C$2:$C$403"),MATCH($A66&amp;$B66,INDIRECT("Sect"&amp;AO$1&amp;"!$A$2:$A$403")&amp;INDIRECT("Sect"&amp;AO$1&amp;"!$B$2:$B$403"),0))</f>
        <v>24</v>
      </c>
      <c r="AP66" s="41">
        <f t="array" ref="AP66" ca="1">INDEX(INDIRECT("Sect"&amp;AP$1&amp;"!$C$2:$C$403"),MATCH($A66&amp;$B66,INDIRECT("Sect"&amp;AP$1&amp;"!$A$2:$A$403")&amp;INDIRECT("Sect"&amp;AP$1&amp;"!$B$2:$B$403"),0))</f>
        <v>24</v>
      </c>
      <c r="AQ66" s="41">
        <f t="array" ref="AQ66" ca="1">INDEX(INDIRECT("Sect"&amp;AQ$1&amp;"!$C$2:$C$403"),MATCH($A66&amp;$B66,INDIRECT("Sect"&amp;AQ$1&amp;"!$A$2:$A$403")&amp;INDIRECT("Sect"&amp;AQ$1&amp;"!$B$2:$B$403"),0))</f>
        <v>24</v>
      </c>
      <c r="AR66" s="41">
        <f t="array" ref="AR66" ca="1">INDEX(INDIRECT("Sect"&amp;AR$1&amp;"!$C$2:$C$403"),MATCH($A66&amp;$B66,INDIRECT("Sect"&amp;AR$1&amp;"!$A$2:$A$403")&amp;INDIRECT("Sect"&amp;AR$1&amp;"!$B$2:$B$403"),0))</f>
        <v>24</v>
      </c>
      <c r="AS66" s="41">
        <f t="array" ref="AS66" ca="1">INDEX(INDIRECT("Sect"&amp;AS$1&amp;"!$C$2:$C$403"),MATCH($A66&amp;$B66,INDIRECT("Sect"&amp;AS$1&amp;"!$A$2:$A$403")&amp;INDIRECT("Sect"&amp;AS$1&amp;"!$B$2:$B$403"),0))</f>
        <v>23</v>
      </c>
      <c r="AT66" s="41">
        <f t="array" ref="AT66" ca="1">INDEX(INDIRECT("Sect"&amp;AT$1&amp;"!$C$2:$C$403"),MATCH($A66&amp;$B66,INDIRECT("Sect"&amp;AT$1&amp;"!$A$2:$A$403")&amp;INDIRECT("Sect"&amp;AT$1&amp;"!$B$2:$B$403"),0))</f>
        <v>24</v>
      </c>
      <c r="AU66" s="41">
        <f t="array" ref="AU66" ca="1">INDEX(INDIRECT("Sect"&amp;AU$1&amp;"!$C$2:$C$403"),MATCH($A66&amp;$B66,INDIRECT("Sect"&amp;AU$1&amp;"!$A$2:$A$403")&amp;INDIRECT("Sect"&amp;AU$1&amp;"!$B$2:$B$403"),0))</f>
        <v>24</v>
      </c>
    </row>
    <row r="67" spans="1:47">
      <c r="A67" s="44" t="s">
        <v>263</v>
      </c>
      <c r="B67" t="s">
        <v>380</v>
      </c>
      <c r="C67" s="42">
        <v>24</v>
      </c>
      <c r="D67" t="s">
        <v>381</v>
      </c>
      <c r="E67" t="s">
        <v>361</v>
      </c>
      <c r="F67" t="s">
        <v>265</v>
      </c>
      <c r="G67" t="s">
        <v>278</v>
      </c>
      <c r="H67" t="s">
        <v>206</v>
      </c>
      <c r="I67" t="s">
        <v>281</v>
      </c>
      <c r="K67">
        <f t="array" ref="K67" ca="1">INDEX(INDIRECT("Sect"&amp;K$1&amp;"!$C$2:$C$403"),MATCH($A67&amp;$B67,INDIRECT("Sect"&amp;K$1&amp;"!$A$2:$A$403")&amp;INDIRECT("Sect"&amp;K$1&amp;"!$B$2:$B$403"),0))</f>
        <v>1</v>
      </c>
      <c r="L67">
        <f t="array" ref="L67" ca="1">INDEX(INDIRECT("Sect"&amp;L$1&amp;"!$C$2:$C$403"),MATCH($A67&amp;$B67,INDIRECT("Sect"&amp;L$1&amp;"!$A$2:$A$403")&amp;INDIRECT("Sect"&amp;L$1&amp;"!$B$2:$B$403"),0))</f>
        <v>3</v>
      </c>
      <c r="M67">
        <f t="array" ref="M67" ca="1">INDEX(INDIRECT("Sect"&amp;M$1&amp;"!$C$2:$C$403"),MATCH($A67&amp;$B67,INDIRECT("Sect"&amp;M$1&amp;"!$A$2:$A$403")&amp;INDIRECT("Sect"&amp;M$1&amp;"!$B$2:$B$403"),0))</f>
        <v>8</v>
      </c>
      <c r="N67">
        <f t="array" ref="N67" ca="1">INDEX(INDIRECT("Sect"&amp;N$1&amp;"!$C$2:$C$403"),MATCH($A67&amp;$B67,INDIRECT("Sect"&amp;N$1&amp;"!$A$2:$A$403")&amp;INDIRECT("Sect"&amp;N$1&amp;"!$B$2:$B$403"),0))</f>
        <v>13</v>
      </c>
      <c r="O67">
        <f t="array" ref="O67" ca="1">INDEX(INDIRECT("Sect"&amp;O$1&amp;"!$C$2:$C$403"),MATCH($A67&amp;$B67,INDIRECT("Sect"&amp;O$1&amp;"!$A$2:$A$403")&amp;INDIRECT("Sect"&amp;O$1&amp;"!$B$2:$B$403"),0))</f>
        <v>14</v>
      </c>
      <c r="P67">
        <f t="array" ref="P67" ca="1">INDEX(INDIRECT("Sect"&amp;P$1&amp;"!$C$2:$C$403"),MATCH($A67&amp;$B67,INDIRECT("Sect"&amp;P$1&amp;"!$A$2:$A$403")&amp;INDIRECT("Sect"&amp;P$1&amp;"!$B$2:$B$403"),0))</f>
        <v>18</v>
      </c>
      <c r="Q67">
        <f t="array" ref="Q67" ca="1">INDEX(INDIRECT("Sect"&amp;Q$1&amp;"!$C$2:$C$403"),MATCH($A67&amp;$B67,INDIRECT("Sect"&amp;Q$1&amp;"!$A$2:$A$403")&amp;INDIRECT("Sect"&amp;Q$1&amp;"!$B$2:$B$403"),0))</f>
        <v>18</v>
      </c>
      <c r="R67">
        <f t="array" ref="R67" ca="1">INDEX(INDIRECT("Sect"&amp;R$1&amp;"!$C$2:$C$403"),MATCH($A67&amp;$B67,INDIRECT("Sect"&amp;R$1&amp;"!$A$2:$A$403")&amp;INDIRECT("Sect"&amp;R$1&amp;"!$B$2:$B$403"),0))</f>
        <v>22</v>
      </c>
      <c r="S67" s="41">
        <f t="array" ref="S67" ca="1">INDEX(INDIRECT("Sect"&amp;S$1&amp;"!$C$2:$C$403"),MATCH($A67&amp;$B67,INDIRECT("Sect"&amp;S$1&amp;"!$A$2:$A$403")&amp;INDIRECT("Sect"&amp;S$1&amp;"!$B$2:$B$403"),0))</f>
        <v>24</v>
      </c>
      <c r="T67" s="41">
        <f t="array" ref="T67" ca="1">INDEX(INDIRECT("Sect"&amp;T$1&amp;"!$C$2:$C$403"),MATCH($A67&amp;$B67,INDIRECT("Sect"&amp;T$1&amp;"!$A$2:$A$403")&amp;INDIRECT("Sect"&amp;T$1&amp;"!$B$2:$B$403"),0))</f>
        <v>24</v>
      </c>
      <c r="U67" s="41">
        <f t="array" ref="U67" ca="1">INDEX(INDIRECT("Sect"&amp;U$1&amp;"!$C$2:$C$403"),MATCH($A67&amp;$B67,INDIRECT("Sect"&amp;U$1&amp;"!$A$2:$A$403")&amp;INDIRECT("Sect"&amp;U$1&amp;"!$B$2:$B$403"),0))</f>
        <v>24</v>
      </c>
      <c r="V67" s="41">
        <f t="array" ref="V67" ca="1">INDEX(INDIRECT("Sect"&amp;V$1&amp;"!$C$2:$C$403"),MATCH($A67&amp;$B67,INDIRECT("Sect"&amp;V$1&amp;"!$A$2:$A$403")&amp;INDIRECT("Sect"&amp;V$1&amp;"!$B$2:$B$403"),0))</f>
        <v>24</v>
      </c>
      <c r="W67" s="41">
        <f t="array" ref="W67" ca="1">INDEX(INDIRECT("Sect"&amp;W$1&amp;"!$C$2:$C$403"),MATCH($A67&amp;$B67,INDIRECT("Sect"&amp;W$1&amp;"!$A$2:$A$403")&amp;INDIRECT("Sect"&amp;W$1&amp;"!$B$2:$B$403"),0))</f>
        <v>24</v>
      </c>
      <c r="X67" s="41">
        <f t="array" ref="X67" ca="1">INDEX(INDIRECT("Sect"&amp;X$1&amp;"!$C$2:$C$403"),MATCH($A67&amp;$B67,INDIRECT("Sect"&amp;X$1&amp;"!$A$2:$A$403")&amp;INDIRECT("Sect"&amp;X$1&amp;"!$B$2:$B$403"),0))</f>
        <v>24</v>
      </c>
      <c r="Y67" s="41">
        <f t="array" ref="Y67" ca="1">INDEX(INDIRECT("Sect"&amp;Y$1&amp;"!$C$2:$C$403"),MATCH($A67&amp;$B67,INDIRECT("Sect"&amp;Y$1&amp;"!$A$2:$A$403")&amp;INDIRECT("Sect"&amp;Y$1&amp;"!$B$2:$B$403"),0))</f>
        <v>24</v>
      </c>
      <c r="Z67" s="41">
        <f t="array" ref="Z67" ca="1">INDEX(INDIRECT("Sect"&amp;Z$1&amp;"!$C$2:$C$403"),MATCH($A67&amp;$B67,INDIRECT("Sect"&amp;Z$1&amp;"!$A$2:$A$403")&amp;INDIRECT("Sect"&amp;Z$1&amp;"!$B$2:$B$403"),0))</f>
        <v>24</v>
      </c>
      <c r="AA67" s="41">
        <f t="array" ref="AA67" ca="1">INDEX(INDIRECT("Sect"&amp;AA$1&amp;"!$C$2:$C$403"),MATCH($A67&amp;$B67,INDIRECT("Sect"&amp;AA$1&amp;"!$A$2:$A$403")&amp;INDIRECT("Sect"&amp;AA$1&amp;"!$B$2:$B$403"),0))</f>
        <v>24</v>
      </c>
      <c r="AB67" s="41">
        <f t="array" ref="AB67" ca="1">INDEX(INDIRECT("Sect"&amp;AB$1&amp;"!$C$2:$C$403"),MATCH($A67&amp;$B67,INDIRECT("Sect"&amp;AB$1&amp;"!$A$2:$A$403")&amp;INDIRECT("Sect"&amp;AB$1&amp;"!$B$2:$B$403"),0))</f>
        <v>24</v>
      </c>
      <c r="AC67" s="41">
        <f t="array" ref="AC67" ca="1">INDEX(INDIRECT("Sect"&amp;AC$1&amp;"!$C$2:$C$403"),MATCH($A67&amp;$B67,INDIRECT("Sect"&amp;AC$1&amp;"!$A$2:$A$403")&amp;INDIRECT("Sect"&amp;AC$1&amp;"!$B$2:$B$403"),0))</f>
        <v>24</v>
      </c>
      <c r="AD67" s="41">
        <f t="array" ref="AD67" ca="1">INDEX(INDIRECT("Sect"&amp;AD$1&amp;"!$C$2:$C$403"),MATCH($A67&amp;$B67,INDIRECT("Sect"&amp;AD$1&amp;"!$A$2:$A$403")&amp;INDIRECT("Sect"&amp;AD$1&amp;"!$B$2:$B$403"),0))</f>
        <v>24</v>
      </c>
      <c r="AE67" s="41">
        <f t="array" ref="AE67" ca="1">INDEX(INDIRECT("Sect"&amp;AE$1&amp;"!$C$2:$C$403"),MATCH($A67&amp;$B67,INDIRECT("Sect"&amp;AE$1&amp;"!$A$2:$A$403")&amp;INDIRECT("Sect"&amp;AE$1&amp;"!$B$2:$B$403"),0))</f>
        <v>24</v>
      </c>
      <c r="AF67" s="41">
        <f t="array" ref="AF67" ca="1">INDEX(INDIRECT("Sect"&amp;AF$1&amp;"!$C$2:$C$403"),MATCH($A67&amp;$B67,INDIRECT("Sect"&amp;AF$1&amp;"!$A$2:$A$403")&amp;INDIRECT("Sect"&amp;AF$1&amp;"!$B$2:$B$403"),0))</f>
        <v>24</v>
      </c>
      <c r="AG67" s="41">
        <f t="array" ref="AG67" ca="1">INDEX(INDIRECT("Sect"&amp;AG$1&amp;"!$C$2:$C$403"),MATCH($A67&amp;$B67,INDIRECT("Sect"&amp;AG$1&amp;"!$A$2:$A$403")&amp;INDIRECT("Sect"&amp;AG$1&amp;"!$B$2:$B$403"),0))</f>
        <v>24</v>
      </c>
      <c r="AH67" s="41">
        <f t="array" ref="AH67" ca="1">INDEX(INDIRECT("Sect"&amp;AH$1&amp;"!$C$2:$C$403"),MATCH($A67&amp;$B67,INDIRECT("Sect"&amp;AH$1&amp;"!$A$2:$A$403")&amp;INDIRECT("Sect"&amp;AH$1&amp;"!$B$2:$B$403"),0))</f>
        <v>24</v>
      </c>
      <c r="AI67" s="41">
        <f t="array" ref="AI67" ca="1">INDEX(INDIRECT("Sect"&amp;AI$1&amp;"!$C$2:$C$403"),MATCH($A67&amp;$B67,INDIRECT("Sect"&amp;AI$1&amp;"!$A$2:$A$403")&amp;INDIRECT("Sect"&amp;AI$1&amp;"!$B$2:$B$403"),0))</f>
        <v>24</v>
      </c>
      <c r="AJ67" s="41">
        <f t="array" ref="AJ67" ca="1">INDEX(INDIRECT("Sect"&amp;AJ$1&amp;"!$C$2:$C$403"),MATCH($A67&amp;$B67,INDIRECT("Sect"&amp;AJ$1&amp;"!$A$2:$A$403")&amp;INDIRECT("Sect"&amp;AJ$1&amp;"!$B$2:$B$403"),0))</f>
        <v>24</v>
      </c>
      <c r="AK67" s="41">
        <f t="array" ref="AK67" ca="1">INDEX(INDIRECT("Sect"&amp;AK$1&amp;"!$C$2:$C$403"),MATCH($A67&amp;$B67,INDIRECT("Sect"&amp;AK$1&amp;"!$A$2:$A$403")&amp;INDIRECT("Sect"&amp;AK$1&amp;"!$B$2:$B$403"),0))</f>
        <v>24</v>
      </c>
      <c r="AL67" s="41">
        <f t="array" ref="AL67" ca="1">INDEX(INDIRECT("Sect"&amp;AL$1&amp;"!$C$2:$C$403"),MATCH($A67&amp;$B67,INDIRECT("Sect"&amp;AL$1&amp;"!$A$2:$A$403")&amp;INDIRECT("Sect"&amp;AL$1&amp;"!$B$2:$B$403"),0))</f>
        <v>24</v>
      </c>
      <c r="AM67" s="41">
        <f t="array" ref="AM67" ca="1">INDEX(INDIRECT("Sect"&amp;AM$1&amp;"!$C$2:$C$403"),MATCH($A67&amp;$B67,INDIRECT("Sect"&amp;AM$1&amp;"!$A$2:$A$403")&amp;INDIRECT("Sect"&amp;AM$1&amp;"!$B$2:$B$403"),0))</f>
        <v>24</v>
      </c>
      <c r="AN67" s="41">
        <f t="array" ref="AN67" ca="1">INDEX(INDIRECT("Sect"&amp;AN$1&amp;"!$C$2:$C$403"),MATCH($A67&amp;$B67,INDIRECT("Sect"&amp;AN$1&amp;"!$A$2:$A$403")&amp;INDIRECT("Sect"&amp;AN$1&amp;"!$B$2:$B$403"),0))</f>
        <v>24</v>
      </c>
      <c r="AO67" s="41">
        <f t="array" ref="AO67" ca="1">INDEX(INDIRECT("Sect"&amp;AO$1&amp;"!$C$2:$C$403"),MATCH($A67&amp;$B67,INDIRECT("Sect"&amp;AO$1&amp;"!$A$2:$A$403")&amp;INDIRECT("Sect"&amp;AO$1&amp;"!$B$2:$B$403"),0))</f>
        <v>24</v>
      </c>
      <c r="AP67" s="41">
        <f t="array" ref="AP67" ca="1">INDEX(INDIRECT("Sect"&amp;AP$1&amp;"!$C$2:$C$403"),MATCH($A67&amp;$B67,INDIRECT("Sect"&amp;AP$1&amp;"!$A$2:$A$403")&amp;INDIRECT("Sect"&amp;AP$1&amp;"!$B$2:$B$403"),0))</f>
        <v>23</v>
      </c>
      <c r="AQ67" s="41">
        <f t="array" ref="AQ67" ca="1">INDEX(INDIRECT("Sect"&amp;AQ$1&amp;"!$C$2:$C$403"),MATCH($A67&amp;$B67,INDIRECT("Sect"&amp;AQ$1&amp;"!$A$2:$A$403")&amp;INDIRECT("Sect"&amp;AQ$1&amp;"!$B$2:$B$403"),0))</f>
        <v>22</v>
      </c>
      <c r="AR67" s="41">
        <f t="array" ref="AR67" ca="1">INDEX(INDIRECT("Sect"&amp;AR$1&amp;"!$C$2:$C$403"),MATCH($A67&amp;$B67,INDIRECT("Sect"&amp;AR$1&amp;"!$A$2:$A$403")&amp;INDIRECT("Sect"&amp;AR$1&amp;"!$B$2:$B$403"),0))</f>
        <v>22</v>
      </c>
      <c r="AS67" s="41">
        <f t="array" ref="AS67" ca="1">INDEX(INDIRECT("Sect"&amp;AS$1&amp;"!$C$2:$C$403"),MATCH($A67&amp;$B67,INDIRECT("Sect"&amp;AS$1&amp;"!$A$2:$A$403")&amp;INDIRECT("Sect"&amp;AS$1&amp;"!$B$2:$B$403"),0))</f>
        <v>22</v>
      </c>
      <c r="AT67" s="41">
        <f t="array" ref="AT67" ca="1">INDEX(INDIRECT("Sect"&amp;AT$1&amp;"!$C$2:$C$403"),MATCH($A67&amp;$B67,INDIRECT("Sect"&amp;AT$1&amp;"!$A$2:$A$403")&amp;INDIRECT("Sect"&amp;AT$1&amp;"!$B$2:$B$403"),0))</f>
        <v>22</v>
      </c>
      <c r="AU67" s="41">
        <f t="array" ref="AU67" ca="1">INDEX(INDIRECT("Sect"&amp;AU$1&amp;"!$C$2:$C$403"),MATCH($A67&amp;$B67,INDIRECT("Sect"&amp;AU$1&amp;"!$A$2:$A$403")&amp;INDIRECT("Sect"&amp;AU$1&amp;"!$B$2:$B$403"),0))</f>
        <v>23</v>
      </c>
    </row>
    <row r="68" spans="1:47">
      <c r="A68" s="44" t="s">
        <v>263</v>
      </c>
      <c r="B68" t="s">
        <v>382</v>
      </c>
      <c r="C68" s="42">
        <v>24</v>
      </c>
      <c r="D68" t="s">
        <v>272</v>
      </c>
      <c r="E68" t="s">
        <v>361</v>
      </c>
      <c r="F68" t="s">
        <v>265</v>
      </c>
      <c r="G68" t="s">
        <v>282</v>
      </c>
      <c r="H68" t="s">
        <v>361</v>
      </c>
      <c r="I68" t="s">
        <v>255</v>
      </c>
      <c r="K68">
        <f t="array" ref="K68" ca="1">INDEX(INDIRECT("Sect"&amp;K$1&amp;"!$C$2:$C$403"),MATCH($A68&amp;$B68,INDIRECT("Sect"&amp;K$1&amp;"!$A$2:$A$403")&amp;INDIRECT("Sect"&amp;K$1&amp;"!$B$2:$B$403"),0))</f>
        <v>1</v>
      </c>
      <c r="L68">
        <f t="array" ref="L68" ca="1">INDEX(INDIRECT("Sect"&amp;L$1&amp;"!$C$2:$C$403"),MATCH($A68&amp;$B68,INDIRECT("Sect"&amp;L$1&amp;"!$A$2:$A$403")&amp;INDIRECT("Sect"&amp;L$1&amp;"!$B$2:$B$403"),0))</f>
        <v>5</v>
      </c>
      <c r="M68">
        <f t="array" ref="M68" ca="1">INDEX(INDIRECT("Sect"&amp;M$1&amp;"!$C$2:$C$403"),MATCH($A68&amp;$B68,INDIRECT("Sect"&amp;M$1&amp;"!$A$2:$A$403")&amp;INDIRECT("Sect"&amp;M$1&amp;"!$B$2:$B$403"),0))</f>
        <v>7</v>
      </c>
      <c r="N68">
        <f t="array" ref="N68" ca="1">INDEX(INDIRECT("Sect"&amp;N$1&amp;"!$C$2:$C$403"),MATCH($A68&amp;$B68,INDIRECT("Sect"&amp;N$1&amp;"!$A$2:$A$403")&amp;INDIRECT("Sect"&amp;N$1&amp;"!$B$2:$B$403"),0))</f>
        <v>7</v>
      </c>
      <c r="O68">
        <f t="array" ref="O68" ca="1">INDEX(INDIRECT("Sect"&amp;O$1&amp;"!$C$2:$C$403"),MATCH($A68&amp;$B68,INDIRECT("Sect"&amp;O$1&amp;"!$A$2:$A$403")&amp;INDIRECT("Sect"&amp;O$1&amp;"!$B$2:$B$403"),0))</f>
        <v>9</v>
      </c>
      <c r="P68">
        <f t="array" ref="P68" ca="1">INDEX(INDIRECT("Sect"&amp;P$1&amp;"!$C$2:$C$403"),MATCH($A68&amp;$B68,INDIRECT("Sect"&amp;P$1&amp;"!$A$2:$A$403")&amp;INDIRECT("Sect"&amp;P$1&amp;"!$B$2:$B$403"),0))</f>
        <v>9</v>
      </c>
      <c r="Q68">
        <f t="array" ref="Q68" ca="1">INDEX(INDIRECT("Sect"&amp;Q$1&amp;"!$C$2:$C$403"),MATCH($A68&amp;$B68,INDIRECT("Sect"&amp;Q$1&amp;"!$A$2:$A$403")&amp;INDIRECT("Sect"&amp;Q$1&amp;"!$B$2:$B$403"),0))</f>
        <v>9</v>
      </c>
      <c r="R68">
        <f t="array" ref="R68" ca="1">INDEX(INDIRECT("Sect"&amp;R$1&amp;"!$C$2:$C$403"),MATCH($A68&amp;$B68,INDIRECT("Sect"&amp;R$1&amp;"!$A$2:$A$403")&amp;INDIRECT("Sect"&amp;R$1&amp;"!$B$2:$B$403"),0))</f>
        <v>9</v>
      </c>
      <c r="S68" s="41">
        <f t="array" ref="S68" ca="1">INDEX(INDIRECT("Sect"&amp;S$1&amp;"!$C$2:$C$403"),MATCH($A68&amp;$B68,INDIRECT("Sect"&amp;S$1&amp;"!$A$2:$A$403")&amp;INDIRECT("Sect"&amp;S$1&amp;"!$B$2:$B$403"),0))</f>
        <v>24</v>
      </c>
      <c r="T68" s="41">
        <f t="array" ref="T68" ca="1">INDEX(INDIRECT("Sect"&amp;T$1&amp;"!$C$2:$C$403"),MATCH($A68&amp;$B68,INDIRECT("Sect"&amp;T$1&amp;"!$A$2:$A$403")&amp;INDIRECT("Sect"&amp;T$1&amp;"!$B$2:$B$403"),0))</f>
        <v>24</v>
      </c>
      <c r="U68" s="41">
        <f t="array" ref="U68" ca="1">INDEX(INDIRECT("Sect"&amp;U$1&amp;"!$C$2:$C$403"),MATCH($A68&amp;$B68,INDIRECT("Sect"&amp;U$1&amp;"!$A$2:$A$403")&amp;INDIRECT("Sect"&amp;U$1&amp;"!$B$2:$B$403"),0))</f>
        <v>24</v>
      </c>
      <c r="V68" s="41">
        <f t="array" ref="V68" ca="1">INDEX(INDIRECT("Sect"&amp;V$1&amp;"!$C$2:$C$403"),MATCH($A68&amp;$B68,INDIRECT("Sect"&amp;V$1&amp;"!$A$2:$A$403")&amp;INDIRECT("Sect"&amp;V$1&amp;"!$B$2:$B$403"),0))</f>
        <v>23</v>
      </c>
      <c r="W68" s="41">
        <f t="array" ref="W68" ca="1">INDEX(INDIRECT("Sect"&amp;W$1&amp;"!$C$2:$C$403"),MATCH($A68&amp;$B68,INDIRECT("Sect"&amp;W$1&amp;"!$A$2:$A$403")&amp;INDIRECT("Sect"&amp;W$1&amp;"!$B$2:$B$403"),0))</f>
        <v>24</v>
      </c>
      <c r="X68" s="41">
        <f t="array" ref="X68" ca="1">INDEX(INDIRECT("Sect"&amp;X$1&amp;"!$C$2:$C$403"),MATCH($A68&amp;$B68,INDIRECT("Sect"&amp;X$1&amp;"!$A$2:$A$403")&amp;INDIRECT("Sect"&amp;X$1&amp;"!$B$2:$B$403"),0))</f>
        <v>24</v>
      </c>
      <c r="Y68" s="41">
        <f t="array" ref="Y68" ca="1">INDEX(INDIRECT("Sect"&amp;Y$1&amp;"!$C$2:$C$403"),MATCH($A68&amp;$B68,INDIRECT("Sect"&amp;Y$1&amp;"!$A$2:$A$403")&amp;INDIRECT("Sect"&amp;Y$1&amp;"!$B$2:$B$403"),0))</f>
        <v>24</v>
      </c>
      <c r="Z68" s="41">
        <f t="array" ref="Z68" ca="1">INDEX(INDIRECT("Sect"&amp;Z$1&amp;"!$C$2:$C$403"),MATCH($A68&amp;$B68,INDIRECT("Sect"&amp;Z$1&amp;"!$A$2:$A$403")&amp;INDIRECT("Sect"&amp;Z$1&amp;"!$B$2:$B$403"),0))</f>
        <v>24</v>
      </c>
      <c r="AA68" s="41">
        <f t="array" ref="AA68" ca="1">INDEX(INDIRECT("Sect"&amp;AA$1&amp;"!$C$2:$C$403"),MATCH($A68&amp;$B68,INDIRECT("Sect"&amp;AA$1&amp;"!$A$2:$A$403")&amp;INDIRECT("Sect"&amp;AA$1&amp;"!$B$2:$B$403"),0))</f>
        <v>24</v>
      </c>
      <c r="AB68" s="41">
        <f t="array" ref="AB68" ca="1">INDEX(INDIRECT("Sect"&amp;AB$1&amp;"!$C$2:$C$403"),MATCH($A68&amp;$B68,INDIRECT("Sect"&amp;AB$1&amp;"!$A$2:$A$403")&amp;INDIRECT("Sect"&amp;AB$1&amp;"!$B$2:$B$403"),0))</f>
        <v>24</v>
      </c>
      <c r="AC68" s="41">
        <f t="array" ref="AC68" ca="1">INDEX(INDIRECT("Sect"&amp;AC$1&amp;"!$C$2:$C$403"),MATCH($A68&amp;$B68,INDIRECT("Sect"&amp;AC$1&amp;"!$A$2:$A$403")&amp;INDIRECT("Sect"&amp;AC$1&amp;"!$B$2:$B$403"),0))</f>
        <v>24</v>
      </c>
      <c r="AD68" s="41">
        <f t="array" ref="AD68" ca="1">INDEX(INDIRECT("Sect"&amp;AD$1&amp;"!$C$2:$C$403"),MATCH($A68&amp;$B68,INDIRECT("Sect"&amp;AD$1&amp;"!$A$2:$A$403")&amp;INDIRECT("Sect"&amp;AD$1&amp;"!$B$2:$B$403"),0))</f>
        <v>24</v>
      </c>
      <c r="AE68" s="41">
        <f t="array" ref="AE68" ca="1">INDEX(INDIRECT("Sect"&amp;AE$1&amp;"!$C$2:$C$403"),MATCH($A68&amp;$B68,INDIRECT("Sect"&amp;AE$1&amp;"!$A$2:$A$403")&amp;INDIRECT("Sect"&amp;AE$1&amp;"!$B$2:$B$403"),0))</f>
        <v>24</v>
      </c>
      <c r="AF68" s="41">
        <f t="array" ref="AF68" ca="1">INDEX(INDIRECT("Sect"&amp;AF$1&amp;"!$C$2:$C$403"),MATCH($A68&amp;$B68,INDIRECT("Sect"&amp;AF$1&amp;"!$A$2:$A$403")&amp;INDIRECT("Sect"&amp;AF$1&amp;"!$B$2:$B$403"),0))</f>
        <v>24</v>
      </c>
      <c r="AG68" s="41">
        <f t="array" ref="AG68" ca="1">INDEX(INDIRECT("Sect"&amp;AG$1&amp;"!$C$2:$C$403"),MATCH($A68&amp;$B68,INDIRECT("Sect"&amp;AG$1&amp;"!$A$2:$A$403")&amp;INDIRECT("Sect"&amp;AG$1&amp;"!$B$2:$B$403"),0))</f>
        <v>24</v>
      </c>
      <c r="AH68" s="41">
        <f t="array" ref="AH68" ca="1">INDEX(INDIRECT("Sect"&amp;AH$1&amp;"!$C$2:$C$403"),MATCH($A68&amp;$B68,INDIRECT("Sect"&amp;AH$1&amp;"!$A$2:$A$403")&amp;INDIRECT("Sect"&amp;AH$1&amp;"!$B$2:$B$403"),0))</f>
        <v>23</v>
      </c>
      <c r="AI68" s="41">
        <f t="array" ref="AI68" ca="1">INDEX(INDIRECT("Sect"&amp;AI$1&amp;"!$C$2:$C$403"),MATCH($A68&amp;$B68,INDIRECT("Sect"&amp;AI$1&amp;"!$A$2:$A$403")&amp;INDIRECT("Sect"&amp;AI$1&amp;"!$B$2:$B$403"),0))</f>
        <v>23</v>
      </c>
      <c r="AJ68" s="41">
        <f t="array" ref="AJ68" ca="1">INDEX(INDIRECT("Sect"&amp;AJ$1&amp;"!$C$2:$C$403"),MATCH($A68&amp;$B68,INDIRECT("Sect"&amp;AJ$1&amp;"!$A$2:$A$403")&amp;INDIRECT("Sect"&amp;AJ$1&amp;"!$B$2:$B$403"),0))</f>
        <v>23</v>
      </c>
      <c r="AK68" s="41">
        <f t="array" ref="AK68" ca="1">INDEX(INDIRECT("Sect"&amp;AK$1&amp;"!$C$2:$C$403"),MATCH($A68&amp;$B68,INDIRECT("Sect"&amp;AK$1&amp;"!$A$2:$A$403")&amp;INDIRECT("Sect"&amp;AK$1&amp;"!$B$2:$B$403"),0))</f>
        <v>23</v>
      </c>
      <c r="AL68" s="41">
        <f t="array" ref="AL68" ca="1">INDEX(INDIRECT("Sect"&amp;AL$1&amp;"!$C$2:$C$403"),MATCH($A68&amp;$B68,INDIRECT("Sect"&amp;AL$1&amp;"!$A$2:$A$403")&amp;INDIRECT("Sect"&amp;AL$1&amp;"!$B$2:$B$403"),0))</f>
        <v>23</v>
      </c>
      <c r="AM68" s="41">
        <f t="array" ref="AM68" ca="1">INDEX(INDIRECT("Sect"&amp;AM$1&amp;"!$C$2:$C$403"),MATCH($A68&amp;$B68,INDIRECT("Sect"&amp;AM$1&amp;"!$A$2:$A$403")&amp;INDIRECT("Sect"&amp;AM$1&amp;"!$B$2:$B$403"),0))</f>
        <v>23</v>
      </c>
      <c r="AN68" s="41">
        <f t="array" ref="AN68" ca="1">INDEX(INDIRECT("Sect"&amp;AN$1&amp;"!$C$2:$C$403"),MATCH($A68&amp;$B68,INDIRECT("Sect"&amp;AN$1&amp;"!$A$2:$A$403")&amp;INDIRECT("Sect"&amp;AN$1&amp;"!$B$2:$B$403"),0))</f>
        <v>24</v>
      </c>
      <c r="AO68" s="41">
        <f t="array" ref="AO68" ca="1">INDEX(INDIRECT("Sect"&amp;AO$1&amp;"!$C$2:$C$403"),MATCH($A68&amp;$B68,INDIRECT("Sect"&amp;AO$1&amp;"!$A$2:$A$403")&amp;INDIRECT("Sect"&amp;AO$1&amp;"!$B$2:$B$403"),0))</f>
        <v>24</v>
      </c>
      <c r="AP68" s="41">
        <f t="array" ref="AP68" ca="1">INDEX(INDIRECT("Sect"&amp;AP$1&amp;"!$C$2:$C$403"),MATCH($A68&amp;$B68,INDIRECT("Sect"&amp;AP$1&amp;"!$A$2:$A$403")&amp;INDIRECT("Sect"&amp;AP$1&amp;"!$B$2:$B$403"),0))</f>
        <v>24</v>
      </c>
      <c r="AQ68" s="41">
        <f t="array" ref="AQ68" ca="1">INDEX(INDIRECT("Sect"&amp;AQ$1&amp;"!$C$2:$C$403"),MATCH($A68&amp;$B68,INDIRECT("Sect"&amp;AQ$1&amp;"!$A$2:$A$403")&amp;INDIRECT("Sect"&amp;AQ$1&amp;"!$B$2:$B$403"),0))</f>
        <v>24</v>
      </c>
      <c r="AR68" s="41">
        <f t="array" ref="AR68" ca="1">INDEX(INDIRECT("Sect"&amp;AR$1&amp;"!$C$2:$C$403"),MATCH($A68&amp;$B68,INDIRECT("Sect"&amp;AR$1&amp;"!$A$2:$A$403")&amp;INDIRECT("Sect"&amp;AR$1&amp;"!$B$2:$B$403"),0))</f>
        <v>24</v>
      </c>
      <c r="AS68" s="41">
        <f t="array" ref="AS68" ca="1">INDEX(INDIRECT("Sect"&amp;AS$1&amp;"!$C$2:$C$403"),MATCH($A68&amp;$B68,INDIRECT("Sect"&amp;AS$1&amp;"!$A$2:$A$403")&amp;INDIRECT("Sect"&amp;AS$1&amp;"!$B$2:$B$403"),0))</f>
        <v>24</v>
      </c>
      <c r="AT68" s="41">
        <f t="array" ref="AT68" ca="1">INDEX(INDIRECT("Sect"&amp;AT$1&amp;"!$C$2:$C$403"),MATCH($A68&amp;$B68,INDIRECT("Sect"&amp;AT$1&amp;"!$A$2:$A$403")&amp;INDIRECT("Sect"&amp;AT$1&amp;"!$B$2:$B$403"),0))</f>
        <v>24</v>
      </c>
      <c r="AU68" s="41">
        <f t="array" ref="AU68" ca="1">INDEX(INDIRECT("Sect"&amp;AU$1&amp;"!$C$2:$C$403"),MATCH($A68&amp;$B68,INDIRECT("Sect"&amp;AU$1&amp;"!$A$2:$A$403")&amp;INDIRECT("Sect"&amp;AU$1&amp;"!$B$2:$B$403"),0))</f>
        <v>24</v>
      </c>
    </row>
    <row r="69" spans="1:47">
      <c r="A69" s="44" t="s">
        <v>263</v>
      </c>
      <c r="B69" t="s">
        <v>384</v>
      </c>
      <c r="C69" s="42">
        <v>24</v>
      </c>
      <c r="D69" t="s">
        <v>273</v>
      </c>
      <c r="E69" t="s">
        <v>361</v>
      </c>
      <c r="F69" t="s">
        <v>265</v>
      </c>
      <c r="G69" t="s">
        <v>210</v>
      </c>
      <c r="H69" t="s">
        <v>361</v>
      </c>
      <c r="I69" t="s">
        <v>238</v>
      </c>
      <c r="K69">
        <f t="array" ref="K69" ca="1">INDEX(INDIRECT("Sect"&amp;K$1&amp;"!$C$2:$C$403"),MATCH($A69&amp;$B69,INDIRECT("Sect"&amp;K$1&amp;"!$A$2:$A$403")&amp;INDIRECT("Sect"&amp;K$1&amp;"!$B$2:$B$403"),0))</f>
        <v>0</v>
      </c>
      <c r="L69">
        <f t="array" ref="L69" ca="1">INDEX(INDIRECT("Sect"&amp;L$1&amp;"!$C$2:$C$403"),MATCH($A69&amp;$B69,INDIRECT("Sect"&amp;L$1&amp;"!$A$2:$A$403")&amp;INDIRECT("Sect"&amp;L$1&amp;"!$B$2:$B$403"),0))</f>
        <v>1</v>
      </c>
      <c r="M69">
        <f t="array" ref="M69" ca="1">INDEX(INDIRECT("Sect"&amp;M$1&amp;"!$C$2:$C$403"),MATCH($A69&amp;$B69,INDIRECT("Sect"&amp;M$1&amp;"!$A$2:$A$403")&amp;INDIRECT("Sect"&amp;M$1&amp;"!$B$2:$B$403"),0))</f>
        <v>1</v>
      </c>
      <c r="N69">
        <f t="array" ref="N69" ca="1">INDEX(INDIRECT("Sect"&amp;N$1&amp;"!$C$2:$C$403"),MATCH($A69&amp;$B69,INDIRECT("Sect"&amp;N$1&amp;"!$A$2:$A$403")&amp;INDIRECT("Sect"&amp;N$1&amp;"!$B$2:$B$403"),0))</f>
        <v>1</v>
      </c>
      <c r="O69">
        <f t="array" ref="O69" ca="1">INDEX(INDIRECT("Sect"&amp;O$1&amp;"!$C$2:$C$403"),MATCH($A69&amp;$B69,INDIRECT("Sect"&amp;O$1&amp;"!$A$2:$A$403")&amp;INDIRECT("Sect"&amp;O$1&amp;"!$B$2:$B$403"),0))</f>
        <v>2</v>
      </c>
      <c r="P69">
        <f t="array" ref="P69" ca="1">INDEX(INDIRECT("Sect"&amp;P$1&amp;"!$C$2:$C$403"),MATCH($A69&amp;$B69,INDIRECT("Sect"&amp;P$1&amp;"!$A$2:$A$403")&amp;INDIRECT("Sect"&amp;P$1&amp;"!$B$2:$B$403"),0))</f>
        <v>3</v>
      </c>
      <c r="Q69">
        <f t="array" ref="Q69" ca="1">INDEX(INDIRECT("Sect"&amp;Q$1&amp;"!$C$2:$C$403"),MATCH($A69&amp;$B69,INDIRECT("Sect"&amp;Q$1&amp;"!$A$2:$A$403")&amp;INDIRECT("Sect"&amp;Q$1&amp;"!$B$2:$B$403"),0))</f>
        <v>4</v>
      </c>
      <c r="R69">
        <f t="array" ref="R69" ca="1">INDEX(INDIRECT("Sect"&amp;R$1&amp;"!$C$2:$C$403"),MATCH($A69&amp;$B69,INDIRECT("Sect"&amp;R$1&amp;"!$A$2:$A$403")&amp;INDIRECT("Sect"&amp;R$1&amp;"!$B$2:$B$403"),0))</f>
        <v>6</v>
      </c>
      <c r="S69" s="41">
        <f t="array" ref="S69" ca="1">INDEX(INDIRECT("Sect"&amp;S$1&amp;"!$C$2:$C$403"),MATCH($A69&amp;$B69,INDIRECT("Sect"&amp;S$1&amp;"!$A$2:$A$403")&amp;INDIRECT("Sect"&amp;S$1&amp;"!$B$2:$B$403"),0))</f>
        <v>24</v>
      </c>
      <c r="T69" s="41">
        <f t="array" ref="T69" ca="1">INDEX(INDIRECT("Sect"&amp;T$1&amp;"!$C$2:$C$403"),MATCH($A69&amp;$B69,INDIRECT("Sect"&amp;T$1&amp;"!$A$2:$A$403")&amp;INDIRECT("Sect"&amp;T$1&amp;"!$B$2:$B$403"),0))</f>
        <v>24</v>
      </c>
      <c r="U69" s="41">
        <f t="array" ref="U69" ca="1">INDEX(INDIRECT("Sect"&amp;U$1&amp;"!$C$2:$C$403"),MATCH($A69&amp;$B69,INDIRECT("Sect"&amp;U$1&amp;"!$A$2:$A$403")&amp;INDIRECT("Sect"&amp;U$1&amp;"!$B$2:$B$403"),0))</f>
        <v>24</v>
      </c>
      <c r="V69" s="41">
        <f t="array" ref="V69" ca="1">INDEX(INDIRECT("Sect"&amp;V$1&amp;"!$C$2:$C$403"),MATCH($A69&amp;$B69,INDIRECT("Sect"&amp;V$1&amp;"!$A$2:$A$403")&amp;INDIRECT("Sect"&amp;V$1&amp;"!$B$2:$B$403"),0))</f>
        <v>24</v>
      </c>
      <c r="W69" s="41">
        <f t="array" ref="W69" ca="1">INDEX(INDIRECT("Sect"&amp;W$1&amp;"!$C$2:$C$403"),MATCH($A69&amp;$B69,INDIRECT("Sect"&amp;W$1&amp;"!$A$2:$A$403")&amp;INDIRECT("Sect"&amp;W$1&amp;"!$B$2:$B$403"),0))</f>
        <v>24</v>
      </c>
      <c r="X69" s="41">
        <f t="array" ref="X69" ca="1">INDEX(INDIRECT("Sect"&amp;X$1&amp;"!$C$2:$C$403"),MATCH($A69&amp;$B69,INDIRECT("Sect"&amp;X$1&amp;"!$A$2:$A$403")&amp;INDIRECT("Sect"&amp;X$1&amp;"!$B$2:$B$403"),0))</f>
        <v>24</v>
      </c>
      <c r="Y69" s="41">
        <f t="array" ref="Y69" ca="1">INDEX(INDIRECT("Sect"&amp;Y$1&amp;"!$C$2:$C$403"),MATCH($A69&amp;$B69,INDIRECT("Sect"&amp;Y$1&amp;"!$A$2:$A$403")&amp;INDIRECT("Sect"&amp;Y$1&amp;"!$B$2:$B$403"),0))</f>
        <v>24</v>
      </c>
      <c r="Z69" s="41">
        <f t="array" ref="Z69" ca="1">INDEX(INDIRECT("Sect"&amp;Z$1&amp;"!$C$2:$C$403"),MATCH($A69&amp;$B69,INDIRECT("Sect"&amp;Z$1&amp;"!$A$2:$A$403")&amp;INDIRECT("Sect"&amp;Z$1&amp;"!$B$2:$B$403"),0))</f>
        <v>24</v>
      </c>
      <c r="AA69" s="41">
        <f t="array" ref="AA69" ca="1">INDEX(INDIRECT("Sect"&amp;AA$1&amp;"!$C$2:$C$403"),MATCH($A69&amp;$B69,INDIRECT("Sect"&amp;AA$1&amp;"!$A$2:$A$403")&amp;INDIRECT("Sect"&amp;AA$1&amp;"!$B$2:$B$403"),0))</f>
        <v>23</v>
      </c>
      <c r="AB69" s="41">
        <f t="array" ref="AB69" ca="1">INDEX(INDIRECT("Sect"&amp;AB$1&amp;"!$C$2:$C$403"),MATCH($A69&amp;$B69,INDIRECT("Sect"&amp;AB$1&amp;"!$A$2:$A$403")&amp;INDIRECT("Sect"&amp;AB$1&amp;"!$B$2:$B$403"),0))</f>
        <v>24</v>
      </c>
      <c r="AC69" s="41">
        <f t="array" ref="AC69" ca="1">INDEX(INDIRECT("Sect"&amp;AC$1&amp;"!$C$2:$C$403"),MATCH($A69&amp;$B69,INDIRECT("Sect"&amp;AC$1&amp;"!$A$2:$A$403")&amp;INDIRECT("Sect"&amp;AC$1&amp;"!$B$2:$B$403"),0))</f>
        <v>24</v>
      </c>
      <c r="AD69" s="41">
        <f t="array" ref="AD69" ca="1">INDEX(INDIRECT("Sect"&amp;AD$1&amp;"!$C$2:$C$403"),MATCH($A69&amp;$B69,INDIRECT("Sect"&amp;AD$1&amp;"!$A$2:$A$403")&amp;INDIRECT("Sect"&amp;AD$1&amp;"!$B$2:$B$403"),0))</f>
        <v>24</v>
      </c>
      <c r="AE69" s="41">
        <f t="array" ref="AE69" ca="1">INDEX(INDIRECT("Sect"&amp;AE$1&amp;"!$C$2:$C$403"),MATCH($A69&amp;$B69,INDIRECT("Sect"&amp;AE$1&amp;"!$A$2:$A$403")&amp;INDIRECT("Sect"&amp;AE$1&amp;"!$B$2:$B$403"),0))</f>
        <v>24</v>
      </c>
      <c r="AF69" s="41">
        <f t="array" ref="AF69" ca="1">INDEX(INDIRECT("Sect"&amp;AF$1&amp;"!$C$2:$C$403"),MATCH($A69&amp;$B69,INDIRECT("Sect"&amp;AF$1&amp;"!$A$2:$A$403")&amp;INDIRECT("Sect"&amp;AF$1&amp;"!$B$2:$B$403"),0))</f>
        <v>24</v>
      </c>
      <c r="AG69" s="41">
        <f t="array" ref="AG69" ca="1">INDEX(INDIRECT("Sect"&amp;AG$1&amp;"!$C$2:$C$403"),MATCH($A69&amp;$B69,INDIRECT("Sect"&amp;AG$1&amp;"!$A$2:$A$403")&amp;INDIRECT("Sect"&amp;AG$1&amp;"!$B$2:$B$403"),0))</f>
        <v>24</v>
      </c>
      <c r="AH69" s="41">
        <f t="array" ref="AH69" ca="1">INDEX(INDIRECT("Sect"&amp;AH$1&amp;"!$C$2:$C$403"),MATCH($A69&amp;$B69,INDIRECT("Sect"&amp;AH$1&amp;"!$A$2:$A$403")&amp;INDIRECT("Sect"&amp;AH$1&amp;"!$B$2:$B$403"),0))</f>
        <v>24</v>
      </c>
      <c r="AI69" s="41">
        <f t="array" ref="AI69" ca="1">INDEX(INDIRECT("Sect"&amp;AI$1&amp;"!$C$2:$C$403"),MATCH($A69&amp;$B69,INDIRECT("Sect"&amp;AI$1&amp;"!$A$2:$A$403")&amp;INDIRECT("Sect"&amp;AI$1&amp;"!$B$2:$B$403"),0))</f>
        <v>24</v>
      </c>
      <c r="AJ69" s="41">
        <f t="array" ref="AJ69" ca="1">INDEX(INDIRECT("Sect"&amp;AJ$1&amp;"!$C$2:$C$403"),MATCH($A69&amp;$B69,INDIRECT("Sect"&amp;AJ$1&amp;"!$A$2:$A$403")&amp;INDIRECT("Sect"&amp;AJ$1&amp;"!$B$2:$B$403"),0))</f>
        <v>24</v>
      </c>
      <c r="AK69" s="41">
        <f t="array" ref="AK69" ca="1">INDEX(INDIRECT("Sect"&amp;AK$1&amp;"!$C$2:$C$403"),MATCH($A69&amp;$B69,INDIRECT("Sect"&amp;AK$1&amp;"!$A$2:$A$403")&amp;INDIRECT("Sect"&amp;AK$1&amp;"!$B$2:$B$403"),0))</f>
        <v>24</v>
      </c>
      <c r="AL69" s="41">
        <f t="array" ref="AL69" ca="1">INDEX(INDIRECT("Sect"&amp;AL$1&amp;"!$C$2:$C$403"),MATCH($A69&amp;$B69,INDIRECT("Sect"&amp;AL$1&amp;"!$A$2:$A$403")&amp;INDIRECT("Sect"&amp;AL$1&amp;"!$B$2:$B$403"),0))</f>
        <v>24</v>
      </c>
      <c r="AM69" s="41">
        <f t="array" ref="AM69" ca="1">INDEX(INDIRECT("Sect"&amp;AM$1&amp;"!$C$2:$C$403"),MATCH($A69&amp;$B69,INDIRECT("Sect"&amp;AM$1&amp;"!$A$2:$A$403")&amp;INDIRECT("Sect"&amp;AM$1&amp;"!$B$2:$B$403"),0))</f>
        <v>24</v>
      </c>
      <c r="AN69" s="41">
        <f t="array" ref="AN69" ca="1">INDEX(INDIRECT("Sect"&amp;AN$1&amp;"!$C$2:$C$403"),MATCH($A69&amp;$B69,INDIRECT("Sect"&amp;AN$1&amp;"!$A$2:$A$403")&amp;INDIRECT("Sect"&amp;AN$1&amp;"!$B$2:$B$403"),0))</f>
        <v>24</v>
      </c>
      <c r="AO69" s="41">
        <f t="array" ref="AO69" ca="1">INDEX(INDIRECT("Sect"&amp;AO$1&amp;"!$C$2:$C$403"),MATCH($A69&amp;$B69,INDIRECT("Sect"&amp;AO$1&amp;"!$A$2:$A$403")&amp;INDIRECT("Sect"&amp;AO$1&amp;"!$B$2:$B$403"),0))</f>
        <v>24</v>
      </c>
      <c r="AP69" s="41">
        <f t="array" ref="AP69" ca="1">INDEX(INDIRECT("Sect"&amp;AP$1&amp;"!$C$2:$C$403"),MATCH($A69&amp;$B69,INDIRECT("Sect"&amp;AP$1&amp;"!$A$2:$A$403")&amp;INDIRECT("Sect"&amp;AP$1&amp;"!$B$2:$B$403"),0))</f>
        <v>24</v>
      </c>
      <c r="AQ69" s="41">
        <f t="array" ref="AQ69" ca="1">INDEX(INDIRECT("Sect"&amp;AQ$1&amp;"!$C$2:$C$403"),MATCH($A69&amp;$B69,INDIRECT("Sect"&amp;AQ$1&amp;"!$A$2:$A$403")&amp;INDIRECT("Sect"&amp;AQ$1&amp;"!$B$2:$B$403"),0))</f>
        <v>24</v>
      </c>
      <c r="AR69" s="41">
        <f t="array" ref="AR69" ca="1">INDEX(INDIRECT("Sect"&amp;AR$1&amp;"!$C$2:$C$403"),MATCH($A69&amp;$B69,INDIRECT("Sect"&amp;AR$1&amp;"!$A$2:$A$403")&amp;INDIRECT("Sect"&amp;AR$1&amp;"!$B$2:$B$403"),0))</f>
        <v>24</v>
      </c>
      <c r="AS69" s="41">
        <f t="array" ref="AS69" ca="1">INDEX(INDIRECT("Sect"&amp;AS$1&amp;"!$C$2:$C$403"),MATCH($A69&amp;$B69,INDIRECT("Sect"&amp;AS$1&amp;"!$A$2:$A$403")&amp;INDIRECT("Sect"&amp;AS$1&amp;"!$B$2:$B$403"),0))</f>
        <v>24</v>
      </c>
      <c r="AT69" s="41">
        <f t="array" ref="AT69" ca="1">INDEX(INDIRECT("Sect"&amp;AT$1&amp;"!$C$2:$C$403"),MATCH($A69&amp;$B69,INDIRECT("Sect"&amp;AT$1&amp;"!$A$2:$A$403")&amp;INDIRECT("Sect"&amp;AT$1&amp;"!$B$2:$B$403"),0))</f>
        <v>24</v>
      </c>
      <c r="AU69" s="41">
        <f t="array" ref="AU69" ca="1">INDEX(INDIRECT("Sect"&amp;AU$1&amp;"!$C$2:$C$403"),MATCH($A69&amp;$B69,INDIRECT("Sect"&amp;AU$1&amp;"!$A$2:$A$403")&amp;INDIRECT("Sect"&amp;AU$1&amp;"!$B$2:$B$403"),0))</f>
        <v>24</v>
      </c>
    </row>
    <row r="70" spans="1:47">
      <c r="A70" s="44" t="s">
        <v>263</v>
      </c>
      <c r="B70" t="s">
        <v>386</v>
      </c>
      <c r="C70" s="42">
        <v>24</v>
      </c>
      <c r="D70" t="s">
        <v>274</v>
      </c>
      <c r="E70" t="s">
        <v>361</v>
      </c>
      <c r="F70" t="s">
        <v>265</v>
      </c>
      <c r="G70" t="s">
        <v>283</v>
      </c>
      <c r="H70" t="s">
        <v>361</v>
      </c>
      <c r="I70" t="s">
        <v>284</v>
      </c>
      <c r="K70">
        <f t="array" ref="K70" ca="1">INDEX(INDIRECT("Sect"&amp;K$1&amp;"!$C$2:$C$403"),MATCH($A70&amp;$B70,INDIRECT("Sect"&amp;K$1&amp;"!$A$2:$A$403")&amp;INDIRECT("Sect"&amp;K$1&amp;"!$B$2:$B$403"),0))</f>
        <v>0</v>
      </c>
      <c r="L70">
        <f t="array" ref="L70" ca="1">INDEX(INDIRECT("Sect"&amp;L$1&amp;"!$C$2:$C$403"),MATCH($A70&amp;$B70,INDIRECT("Sect"&amp;L$1&amp;"!$A$2:$A$403")&amp;INDIRECT("Sect"&amp;L$1&amp;"!$B$2:$B$403"),0))</f>
        <v>0</v>
      </c>
      <c r="M70">
        <f t="array" ref="M70" ca="1">INDEX(INDIRECT("Sect"&amp;M$1&amp;"!$C$2:$C$403"),MATCH($A70&amp;$B70,INDIRECT("Sect"&amp;M$1&amp;"!$A$2:$A$403")&amp;INDIRECT("Sect"&amp;M$1&amp;"!$B$2:$B$403"),0))</f>
        <v>1</v>
      </c>
      <c r="N70">
        <f t="array" ref="N70" ca="1">INDEX(INDIRECT("Sect"&amp;N$1&amp;"!$C$2:$C$403"),MATCH($A70&amp;$B70,INDIRECT("Sect"&amp;N$1&amp;"!$A$2:$A$403")&amp;INDIRECT("Sect"&amp;N$1&amp;"!$B$2:$B$403"),0))</f>
        <v>2</v>
      </c>
      <c r="O70">
        <f t="array" ref="O70" ca="1">INDEX(INDIRECT("Sect"&amp;O$1&amp;"!$C$2:$C$403"),MATCH($A70&amp;$B70,INDIRECT("Sect"&amp;O$1&amp;"!$A$2:$A$403")&amp;INDIRECT("Sect"&amp;O$1&amp;"!$B$2:$B$403"),0))</f>
        <v>2</v>
      </c>
      <c r="P70">
        <f t="array" ref="P70" ca="1">INDEX(INDIRECT("Sect"&amp;P$1&amp;"!$C$2:$C$403"),MATCH($A70&amp;$B70,INDIRECT("Sect"&amp;P$1&amp;"!$A$2:$A$403")&amp;INDIRECT("Sect"&amp;P$1&amp;"!$B$2:$B$403"),0))</f>
        <v>3</v>
      </c>
      <c r="Q70">
        <f t="array" ref="Q70" ca="1">INDEX(INDIRECT("Sect"&amp;Q$1&amp;"!$C$2:$C$403"),MATCH($A70&amp;$B70,INDIRECT("Sect"&amp;Q$1&amp;"!$A$2:$A$403")&amp;INDIRECT("Sect"&amp;Q$1&amp;"!$B$2:$B$403"),0))</f>
        <v>3</v>
      </c>
      <c r="R70">
        <f t="array" ref="R70" ca="1">INDEX(INDIRECT("Sect"&amp;R$1&amp;"!$C$2:$C$403"),MATCH($A70&amp;$B70,INDIRECT("Sect"&amp;R$1&amp;"!$A$2:$A$403")&amp;INDIRECT("Sect"&amp;R$1&amp;"!$B$2:$B$403"),0))</f>
        <v>4</v>
      </c>
      <c r="S70" s="41">
        <f t="array" ref="S70" ca="1">INDEX(INDIRECT("Sect"&amp;S$1&amp;"!$C$2:$C$403"),MATCH($A70&amp;$B70,INDIRECT("Sect"&amp;S$1&amp;"!$A$2:$A$403")&amp;INDIRECT("Sect"&amp;S$1&amp;"!$B$2:$B$403"),0))</f>
        <v>24</v>
      </c>
      <c r="T70" s="41">
        <f t="array" ref="T70" ca="1">INDEX(INDIRECT("Sect"&amp;T$1&amp;"!$C$2:$C$403"),MATCH($A70&amp;$B70,INDIRECT("Sect"&amp;T$1&amp;"!$A$2:$A$403")&amp;INDIRECT("Sect"&amp;T$1&amp;"!$B$2:$B$403"),0))</f>
        <v>24</v>
      </c>
      <c r="U70" s="41">
        <f t="array" ref="U70" ca="1">INDEX(INDIRECT("Sect"&amp;U$1&amp;"!$C$2:$C$403"),MATCH($A70&amp;$B70,INDIRECT("Sect"&amp;U$1&amp;"!$A$2:$A$403")&amp;INDIRECT("Sect"&amp;U$1&amp;"!$B$2:$B$403"),0))</f>
        <v>24</v>
      </c>
      <c r="V70" s="41">
        <f t="array" ref="V70" ca="1">INDEX(INDIRECT("Sect"&amp;V$1&amp;"!$C$2:$C$403"),MATCH($A70&amp;$B70,INDIRECT("Sect"&amp;V$1&amp;"!$A$2:$A$403")&amp;INDIRECT("Sect"&amp;V$1&amp;"!$B$2:$B$403"),0))</f>
        <v>24</v>
      </c>
      <c r="W70" s="41">
        <f t="array" ref="W70" ca="1">INDEX(INDIRECT("Sect"&amp;W$1&amp;"!$C$2:$C$403"),MATCH($A70&amp;$B70,INDIRECT("Sect"&amp;W$1&amp;"!$A$2:$A$403")&amp;INDIRECT("Sect"&amp;W$1&amp;"!$B$2:$B$403"),0))</f>
        <v>24</v>
      </c>
      <c r="X70" s="41">
        <f t="array" ref="X70" ca="1">INDEX(INDIRECT("Sect"&amp;X$1&amp;"!$C$2:$C$403"),MATCH($A70&amp;$B70,INDIRECT("Sect"&amp;X$1&amp;"!$A$2:$A$403")&amp;INDIRECT("Sect"&amp;X$1&amp;"!$B$2:$B$403"),0))</f>
        <v>24</v>
      </c>
      <c r="Y70" s="41">
        <f t="array" ref="Y70" ca="1">INDEX(INDIRECT("Sect"&amp;Y$1&amp;"!$C$2:$C$403"),MATCH($A70&amp;$B70,INDIRECT("Sect"&amp;Y$1&amp;"!$A$2:$A$403")&amp;INDIRECT("Sect"&amp;Y$1&amp;"!$B$2:$B$403"),0))</f>
        <v>24</v>
      </c>
      <c r="Z70" s="41">
        <f t="array" ref="Z70" ca="1">INDEX(INDIRECT("Sect"&amp;Z$1&amp;"!$C$2:$C$403"),MATCH($A70&amp;$B70,INDIRECT("Sect"&amp;Z$1&amp;"!$A$2:$A$403")&amp;INDIRECT("Sect"&amp;Z$1&amp;"!$B$2:$B$403"),0))</f>
        <v>24</v>
      </c>
      <c r="AA70" s="41">
        <f t="array" ref="AA70" ca="1">INDEX(INDIRECT("Sect"&amp;AA$1&amp;"!$C$2:$C$403"),MATCH($A70&amp;$B70,INDIRECT("Sect"&amp;AA$1&amp;"!$A$2:$A$403")&amp;INDIRECT("Sect"&amp;AA$1&amp;"!$B$2:$B$403"),0))</f>
        <v>24</v>
      </c>
      <c r="AB70" s="41">
        <f t="array" ref="AB70" ca="1">INDEX(INDIRECT("Sect"&amp;AB$1&amp;"!$C$2:$C$403"),MATCH($A70&amp;$B70,INDIRECT("Sect"&amp;AB$1&amp;"!$A$2:$A$403")&amp;INDIRECT("Sect"&amp;AB$1&amp;"!$B$2:$B$403"),0))</f>
        <v>24</v>
      </c>
      <c r="AC70" s="41">
        <f t="array" ref="AC70" ca="1">INDEX(INDIRECT("Sect"&amp;AC$1&amp;"!$C$2:$C$403"),MATCH($A70&amp;$B70,INDIRECT("Sect"&amp;AC$1&amp;"!$A$2:$A$403")&amp;INDIRECT("Sect"&amp;AC$1&amp;"!$B$2:$B$403"),0))</f>
        <v>24</v>
      </c>
      <c r="AD70" s="41">
        <f t="array" ref="AD70" ca="1">INDEX(INDIRECT("Sect"&amp;AD$1&amp;"!$C$2:$C$403"),MATCH($A70&amp;$B70,INDIRECT("Sect"&amp;AD$1&amp;"!$A$2:$A$403")&amp;INDIRECT("Sect"&amp;AD$1&amp;"!$B$2:$B$403"),0))</f>
        <v>24</v>
      </c>
      <c r="AE70" s="41">
        <f t="array" ref="AE70" ca="1">INDEX(INDIRECT("Sect"&amp;AE$1&amp;"!$C$2:$C$403"),MATCH($A70&amp;$B70,INDIRECT("Sect"&amp;AE$1&amp;"!$A$2:$A$403")&amp;INDIRECT("Sect"&amp;AE$1&amp;"!$B$2:$B$403"),0))</f>
        <v>24</v>
      </c>
      <c r="AF70" s="41">
        <f t="array" ref="AF70" ca="1">INDEX(INDIRECT("Sect"&amp;AF$1&amp;"!$C$2:$C$403"),MATCH($A70&amp;$B70,INDIRECT("Sect"&amp;AF$1&amp;"!$A$2:$A$403")&amp;INDIRECT("Sect"&amp;AF$1&amp;"!$B$2:$B$403"),0))</f>
        <v>24</v>
      </c>
      <c r="AG70" s="41">
        <f t="array" ref="AG70" ca="1">INDEX(INDIRECT("Sect"&amp;AG$1&amp;"!$C$2:$C$403"),MATCH($A70&amp;$B70,INDIRECT("Sect"&amp;AG$1&amp;"!$A$2:$A$403")&amp;INDIRECT("Sect"&amp;AG$1&amp;"!$B$2:$B$403"),0))</f>
        <v>24</v>
      </c>
      <c r="AH70" s="41">
        <f t="array" ref="AH70" ca="1">INDEX(INDIRECT("Sect"&amp;AH$1&amp;"!$C$2:$C$403"),MATCH($A70&amp;$B70,INDIRECT("Sect"&amp;AH$1&amp;"!$A$2:$A$403")&amp;INDIRECT("Sect"&amp;AH$1&amp;"!$B$2:$B$403"),0))</f>
        <v>24</v>
      </c>
      <c r="AI70" s="41">
        <f t="array" ref="AI70" ca="1">INDEX(INDIRECT("Sect"&amp;AI$1&amp;"!$C$2:$C$403"),MATCH($A70&amp;$B70,INDIRECT("Sect"&amp;AI$1&amp;"!$A$2:$A$403")&amp;INDIRECT("Sect"&amp;AI$1&amp;"!$B$2:$B$403"),0))</f>
        <v>24</v>
      </c>
      <c r="AJ70" s="41">
        <f t="array" ref="AJ70" ca="1">INDEX(INDIRECT("Sect"&amp;AJ$1&amp;"!$C$2:$C$403"),MATCH($A70&amp;$B70,INDIRECT("Sect"&amp;AJ$1&amp;"!$A$2:$A$403")&amp;INDIRECT("Sect"&amp;AJ$1&amp;"!$B$2:$B$403"),0))</f>
        <v>24</v>
      </c>
      <c r="AK70" s="41">
        <f t="array" ref="AK70" ca="1">INDEX(INDIRECT("Sect"&amp;AK$1&amp;"!$C$2:$C$403"),MATCH($A70&amp;$B70,INDIRECT("Sect"&amp;AK$1&amp;"!$A$2:$A$403")&amp;INDIRECT("Sect"&amp;AK$1&amp;"!$B$2:$B$403"),0))</f>
        <v>24</v>
      </c>
      <c r="AL70" s="41">
        <f t="array" ref="AL70" ca="1">INDEX(INDIRECT("Sect"&amp;AL$1&amp;"!$C$2:$C$403"),MATCH($A70&amp;$B70,INDIRECT("Sect"&amp;AL$1&amp;"!$A$2:$A$403")&amp;INDIRECT("Sect"&amp;AL$1&amp;"!$B$2:$B$403"),0))</f>
        <v>23</v>
      </c>
      <c r="AM70" s="41">
        <f t="array" ref="AM70" ca="1">INDEX(INDIRECT("Sect"&amp;AM$1&amp;"!$C$2:$C$403"),MATCH($A70&amp;$B70,INDIRECT("Sect"&amp;AM$1&amp;"!$A$2:$A$403")&amp;INDIRECT("Sect"&amp;AM$1&amp;"!$B$2:$B$403"),0))</f>
        <v>22</v>
      </c>
      <c r="AN70" s="41">
        <f t="array" ref="AN70" ca="1">INDEX(INDIRECT("Sect"&amp;AN$1&amp;"!$C$2:$C$403"),MATCH($A70&amp;$B70,INDIRECT("Sect"&amp;AN$1&amp;"!$A$2:$A$403")&amp;INDIRECT("Sect"&amp;AN$1&amp;"!$B$2:$B$403"),0))</f>
        <v>22</v>
      </c>
      <c r="AO70" s="41">
        <f t="array" ref="AO70" ca="1">INDEX(INDIRECT("Sect"&amp;AO$1&amp;"!$C$2:$C$403"),MATCH($A70&amp;$B70,INDIRECT("Sect"&amp;AO$1&amp;"!$A$2:$A$403")&amp;INDIRECT("Sect"&amp;AO$1&amp;"!$B$2:$B$403"),0))</f>
        <v>23</v>
      </c>
      <c r="AP70" s="41">
        <f t="array" ref="AP70" ca="1">INDEX(INDIRECT("Sect"&amp;AP$1&amp;"!$C$2:$C$403"),MATCH($A70&amp;$B70,INDIRECT("Sect"&amp;AP$1&amp;"!$A$2:$A$403")&amp;INDIRECT("Sect"&amp;AP$1&amp;"!$B$2:$B$403"),0))</f>
        <v>23</v>
      </c>
      <c r="AQ70" s="41">
        <f t="array" ref="AQ70" ca="1">INDEX(INDIRECT("Sect"&amp;AQ$1&amp;"!$C$2:$C$403"),MATCH($A70&amp;$B70,INDIRECT("Sect"&amp;AQ$1&amp;"!$A$2:$A$403")&amp;INDIRECT("Sect"&amp;AQ$1&amp;"!$B$2:$B$403"),0))</f>
        <v>24</v>
      </c>
      <c r="AR70" s="41">
        <f t="array" ref="AR70" ca="1">INDEX(INDIRECT("Sect"&amp;AR$1&amp;"!$C$2:$C$403"),MATCH($A70&amp;$B70,INDIRECT("Sect"&amp;AR$1&amp;"!$A$2:$A$403")&amp;INDIRECT("Sect"&amp;AR$1&amp;"!$B$2:$B$403"),0))</f>
        <v>24</v>
      </c>
      <c r="AS70" s="41">
        <f t="array" ref="AS70" ca="1">INDEX(INDIRECT("Sect"&amp;AS$1&amp;"!$C$2:$C$403"),MATCH($A70&amp;$B70,INDIRECT("Sect"&amp;AS$1&amp;"!$A$2:$A$403")&amp;INDIRECT("Sect"&amp;AS$1&amp;"!$B$2:$B$403"),0))</f>
        <v>24</v>
      </c>
      <c r="AT70" s="41">
        <f t="array" ref="AT70" ca="1">INDEX(INDIRECT("Sect"&amp;AT$1&amp;"!$C$2:$C$403"),MATCH($A70&amp;$B70,INDIRECT("Sect"&amp;AT$1&amp;"!$A$2:$A$403")&amp;INDIRECT("Sect"&amp;AT$1&amp;"!$B$2:$B$403"),0))</f>
        <v>23</v>
      </c>
      <c r="AU70" s="41">
        <f t="array" ref="AU70" ca="1">INDEX(INDIRECT("Sect"&amp;AU$1&amp;"!$C$2:$C$403"),MATCH($A70&amp;$B70,INDIRECT("Sect"&amp;AU$1&amp;"!$A$2:$A$403")&amp;INDIRECT("Sect"&amp;AU$1&amp;"!$B$2:$B$403"),0))</f>
        <v>23</v>
      </c>
    </row>
    <row r="71" spans="1:47">
      <c r="A71" s="44" t="s">
        <v>263</v>
      </c>
      <c r="B71" t="s">
        <v>388</v>
      </c>
      <c r="C71" s="42">
        <v>24</v>
      </c>
      <c r="D71" t="s">
        <v>275</v>
      </c>
      <c r="E71" t="s">
        <v>361</v>
      </c>
      <c r="F71" t="s">
        <v>265</v>
      </c>
      <c r="G71" t="s">
        <v>278</v>
      </c>
      <c r="H71" t="s">
        <v>206</v>
      </c>
      <c r="I71" t="s">
        <v>285</v>
      </c>
      <c r="K71">
        <f t="array" ref="K71" ca="1">INDEX(INDIRECT("Sect"&amp;K$1&amp;"!$C$2:$C$403"),MATCH($A71&amp;$B71,INDIRECT("Sect"&amp;K$1&amp;"!$A$2:$A$403")&amp;INDIRECT("Sect"&amp;K$1&amp;"!$B$2:$B$403"),0))</f>
        <v>1</v>
      </c>
      <c r="L71">
        <f t="array" ref="L71" ca="1">INDEX(INDIRECT("Sect"&amp;L$1&amp;"!$C$2:$C$403"),MATCH($A71&amp;$B71,INDIRECT("Sect"&amp;L$1&amp;"!$A$2:$A$403")&amp;INDIRECT("Sect"&amp;L$1&amp;"!$B$2:$B$403"),0))</f>
        <v>2</v>
      </c>
      <c r="M71">
        <f t="array" ref="M71" ca="1">INDEX(INDIRECT("Sect"&amp;M$1&amp;"!$C$2:$C$403"),MATCH($A71&amp;$B71,INDIRECT("Sect"&amp;M$1&amp;"!$A$2:$A$403")&amp;INDIRECT("Sect"&amp;M$1&amp;"!$B$2:$B$403"),0))</f>
        <v>2</v>
      </c>
      <c r="N71">
        <f t="array" ref="N71" ca="1">INDEX(INDIRECT("Sect"&amp;N$1&amp;"!$C$2:$C$403"),MATCH($A71&amp;$B71,INDIRECT("Sect"&amp;N$1&amp;"!$A$2:$A$403")&amp;INDIRECT("Sect"&amp;N$1&amp;"!$B$2:$B$403"),0))</f>
        <v>4</v>
      </c>
      <c r="O71">
        <f t="array" ref="O71" ca="1">INDEX(INDIRECT("Sect"&amp;O$1&amp;"!$C$2:$C$403"),MATCH($A71&amp;$B71,INDIRECT("Sect"&amp;O$1&amp;"!$A$2:$A$403")&amp;INDIRECT("Sect"&amp;O$1&amp;"!$B$2:$B$403"),0))</f>
        <v>4</v>
      </c>
      <c r="P71">
        <f t="array" ref="P71" ca="1">INDEX(INDIRECT("Sect"&amp;P$1&amp;"!$C$2:$C$403"),MATCH($A71&amp;$B71,INDIRECT("Sect"&amp;P$1&amp;"!$A$2:$A$403")&amp;INDIRECT("Sect"&amp;P$1&amp;"!$B$2:$B$403"),0))</f>
        <v>4</v>
      </c>
      <c r="Q71">
        <f t="array" ref="Q71" ca="1">INDEX(INDIRECT("Sect"&amp;Q$1&amp;"!$C$2:$C$403"),MATCH($A71&amp;$B71,INDIRECT("Sect"&amp;Q$1&amp;"!$A$2:$A$403")&amp;INDIRECT("Sect"&amp;Q$1&amp;"!$B$2:$B$403"),0))</f>
        <v>4</v>
      </c>
      <c r="R71">
        <f t="array" ref="R71" ca="1">INDEX(INDIRECT("Sect"&amp;R$1&amp;"!$C$2:$C$403"),MATCH($A71&amp;$B71,INDIRECT("Sect"&amp;R$1&amp;"!$A$2:$A$403")&amp;INDIRECT("Sect"&amp;R$1&amp;"!$B$2:$B$403"),0))</f>
        <v>5</v>
      </c>
      <c r="S71" s="41">
        <f t="array" ref="S71" ca="1">INDEX(INDIRECT("Sect"&amp;S$1&amp;"!$C$2:$C$403"),MATCH($A71&amp;$B71,INDIRECT("Sect"&amp;S$1&amp;"!$A$2:$A$403")&amp;INDIRECT("Sect"&amp;S$1&amp;"!$B$2:$B$403"),0))</f>
        <v>24</v>
      </c>
      <c r="T71" s="41">
        <f t="array" ref="T71" ca="1">INDEX(INDIRECT("Sect"&amp;T$1&amp;"!$C$2:$C$403"),MATCH($A71&amp;$B71,INDIRECT("Sect"&amp;T$1&amp;"!$A$2:$A$403")&amp;INDIRECT("Sect"&amp;T$1&amp;"!$B$2:$B$403"),0))</f>
        <v>24</v>
      </c>
      <c r="U71" s="41">
        <f t="array" ref="U71" ca="1">INDEX(INDIRECT("Sect"&amp;U$1&amp;"!$C$2:$C$403"),MATCH($A71&amp;$B71,INDIRECT("Sect"&amp;U$1&amp;"!$A$2:$A$403")&amp;INDIRECT("Sect"&amp;U$1&amp;"!$B$2:$B$403"),0))</f>
        <v>24</v>
      </c>
      <c r="V71" s="41">
        <f t="array" ref="V71" ca="1">INDEX(INDIRECT("Sect"&amp;V$1&amp;"!$C$2:$C$403"),MATCH($A71&amp;$B71,INDIRECT("Sect"&amp;V$1&amp;"!$A$2:$A$403")&amp;INDIRECT("Sect"&amp;V$1&amp;"!$B$2:$B$403"),0))</f>
        <v>24</v>
      </c>
      <c r="W71" s="41">
        <f t="array" ref="W71" ca="1">INDEX(INDIRECT("Sect"&amp;W$1&amp;"!$C$2:$C$403"),MATCH($A71&amp;$B71,INDIRECT("Sect"&amp;W$1&amp;"!$A$2:$A$403")&amp;INDIRECT("Sect"&amp;W$1&amp;"!$B$2:$B$403"),0))</f>
        <v>24</v>
      </c>
      <c r="X71" s="41">
        <f t="array" ref="X71" ca="1">INDEX(INDIRECT("Sect"&amp;X$1&amp;"!$C$2:$C$403"),MATCH($A71&amp;$B71,INDIRECT("Sect"&amp;X$1&amp;"!$A$2:$A$403")&amp;INDIRECT("Sect"&amp;X$1&amp;"!$B$2:$B$403"),0))</f>
        <v>24</v>
      </c>
      <c r="Y71" s="41">
        <f t="array" ref="Y71" ca="1">INDEX(INDIRECT("Sect"&amp;Y$1&amp;"!$C$2:$C$403"),MATCH($A71&amp;$B71,INDIRECT("Sect"&amp;Y$1&amp;"!$A$2:$A$403")&amp;INDIRECT("Sect"&amp;Y$1&amp;"!$B$2:$B$403"),0))</f>
        <v>24</v>
      </c>
      <c r="Z71" s="41">
        <f t="array" ref="Z71" ca="1">INDEX(INDIRECT("Sect"&amp;Z$1&amp;"!$C$2:$C$403"),MATCH($A71&amp;$B71,INDIRECT("Sect"&amp;Z$1&amp;"!$A$2:$A$403")&amp;INDIRECT("Sect"&amp;Z$1&amp;"!$B$2:$B$403"),0))</f>
        <v>24</v>
      </c>
      <c r="AA71" s="41">
        <f t="array" ref="AA71" ca="1">INDEX(INDIRECT("Sect"&amp;AA$1&amp;"!$C$2:$C$403"),MATCH($A71&amp;$B71,INDIRECT("Sect"&amp;AA$1&amp;"!$A$2:$A$403")&amp;INDIRECT("Sect"&amp;AA$1&amp;"!$B$2:$B$403"),0))</f>
        <v>24</v>
      </c>
      <c r="AB71" s="41">
        <f t="array" ref="AB71" ca="1">INDEX(INDIRECT("Sect"&amp;AB$1&amp;"!$C$2:$C$403"),MATCH($A71&amp;$B71,INDIRECT("Sect"&amp;AB$1&amp;"!$A$2:$A$403")&amp;INDIRECT("Sect"&amp;AB$1&amp;"!$B$2:$B$403"),0))</f>
        <v>24</v>
      </c>
      <c r="AC71" s="41">
        <f t="array" ref="AC71" ca="1">INDEX(INDIRECT("Sect"&amp;AC$1&amp;"!$C$2:$C$403"),MATCH($A71&amp;$B71,INDIRECT("Sect"&amp;AC$1&amp;"!$A$2:$A$403")&amp;INDIRECT("Sect"&amp;AC$1&amp;"!$B$2:$B$403"),0))</f>
        <v>24</v>
      </c>
      <c r="AD71" s="41">
        <f t="array" ref="AD71" ca="1">INDEX(INDIRECT("Sect"&amp;AD$1&amp;"!$C$2:$C$403"),MATCH($A71&amp;$B71,INDIRECT("Sect"&amp;AD$1&amp;"!$A$2:$A$403")&amp;INDIRECT("Sect"&amp;AD$1&amp;"!$B$2:$B$403"),0))</f>
        <v>24</v>
      </c>
      <c r="AE71" s="41">
        <f t="array" ref="AE71" ca="1">INDEX(INDIRECT("Sect"&amp;AE$1&amp;"!$C$2:$C$403"),MATCH($A71&amp;$B71,INDIRECT("Sect"&amp;AE$1&amp;"!$A$2:$A$403")&amp;INDIRECT("Sect"&amp;AE$1&amp;"!$B$2:$B$403"),0))</f>
        <v>24</v>
      </c>
      <c r="AF71" s="41">
        <f t="array" ref="AF71" ca="1">INDEX(INDIRECT("Sect"&amp;AF$1&amp;"!$C$2:$C$403"),MATCH($A71&amp;$B71,INDIRECT("Sect"&amp;AF$1&amp;"!$A$2:$A$403")&amp;INDIRECT("Sect"&amp;AF$1&amp;"!$B$2:$B$403"),0))</f>
        <v>24</v>
      </c>
      <c r="AG71" s="41">
        <f t="array" ref="AG71" ca="1">INDEX(INDIRECT("Sect"&amp;AG$1&amp;"!$C$2:$C$403"),MATCH($A71&amp;$B71,INDIRECT("Sect"&amp;AG$1&amp;"!$A$2:$A$403")&amp;INDIRECT("Sect"&amp;AG$1&amp;"!$B$2:$B$403"),0))</f>
        <v>24</v>
      </c>
      <c r="AH71" s="41">
        <f t="array" ref="AH71" ca="1">INDEX(INDIRECT("Sect"&amp;AH$1&amp;"!$C$2:$C$403"),MATCH($A71&amp;$B71,INDIRECT("Sect"&amp;AH$1&amp;"!$A$2:$A$403")&amp;INDIRECT("Sect"&amp;AH$1&amp;"!$B$2:$B$403"),0))</f>
        <v>24</v>
      </c>
      <c r="AI71" s="41">
        <f t="array" ref="AI71" ca="1">INDEX(INDIRECT("Sect"&amp;AI$1&amp;"!$C$2:$C$403"),MATCH($A71&amp;$B71,INDIRECT("Sect"&amp;AI$1&amp;"!$A$2:$A$403")&amp;INDIRECT("Sect"&amp;AI$1&amp;"!$B$2:$B$403"),0))</f>
        <v>24</v>
      </c>
      <c r="AJ71" s="41">
        <f t="array" ref="AJ71" ca="1">INDEX(INDIRECT("Sect"&amp;AJ$1&amp;"!$C$2:$C$403"),MATCH($A71&amp;$B71,INDIRECT("Sect"&amp;AJ$1&amp;"!$A$2:$A$403")&amp;INDIRECT("Sect"&amp;AJ$1&amp;"!$B$2:$B$403"),0))</f>
        <v>24</v>
      </c>
      <c r="AK71" s="41">
        <f t="array" ref="AK71" ca="1">INDEX(INDIRECT("Sect"&amp;AK$1&amp;"!$C$2:$C$403"),MATCH($A71&amp;$B71,INDIRECT("Sect"&amp;AK$1&amp;"!$A$2:$A$403")&amp;INDIRECT("Sect"&amp;AK$1&amp;"!$B$2:$B$403"),0))</f>
        <v>23</v>
      </c>
      <c r="AL71" s="41">
        <f t="array" ref="AL71" ca="1">INDEX(INDIRECT("Sect"&amp;AL$1&amp;"!$C$2:$C$403"),MATCH($A71&amp;$B71,INDIRECT("Sect"&amp;AL$1&amp;"!$A$2:$A$403")&amp;INDIRECT("Sect"&amp;AL$1&amp;"!$B$2:$B$403"),0))</f>
        <v>23</v>
      </c>
      <c r="AM71" s="41">
        <f t="array" ref="AM71" ca="1">INDEX(INDIRECT("Sect"&amp;AM$1&amp;"!$C$2:$C$403"),MATCH($A71&amp;$B71,INDIRECT("Sect"&amp;AM$1&amp;"!$A$2:$A$403")&amp;INDIRECT("Sect"&amp;AM$1&amp;"!$B$2:$B$403"),0))</f>
        <v>24</v>
      </c>
      <c r="AN71" s="41">
        <f t="array" ref="AN71" ca="1">INDEX(INDIRECT("Sect"&amp;AN$1&amp;"!$C$2:$C$403"),MATCH($A71&amp;$B71,INDIRECT("Sect"&amp;AN$1&amp;"!$A$2:$A$403")&amp;INDIRECT("Sect"&amp;AN$1&amp;"!$B$2:$B$403"),0))</f>
        <v>24</v>
      </c>
      <c r="AO71" s="41">
        <f t="array" ref="AO71" ca="1">INDEX(INDIRECT("Sect"&amp;AO$1&amp;"!$C$2:$C$403"),MATCH($A71&amp;$B71,INDIRECT("Sect"&amp;AO$1&amp;"!$A$2:$A$403")&amp;INDIRECT("Sect"&amp;AO$1&amp;"!$B$2:$B$403"),0))</f>
        <v>24</v>
      </c>
      <c r="AP71" s="41">
        <f t="array" ref="AP71" ca="1">INDEX(INDIRECT("Sect"&amp;AP$1&amp;"!$C$2:$C$403"),MATCH($A71&amp;$B71,INDIRECT("Sect"&amp;AP$1&amp;"!$A$2:$A$403")&amp;INDIRECT("Sect"&amp;AP$1&amp;"!$B$2:$B$403"),0))</f>
        <v>24</v>
      </c>
      <c r="AQ71" s="41">
        <f t="array" ref="AQ71" ca="1">INDEX(INDIRECT("Sect"&amp;AQ$1&amp;"!$C$2:$C$403"),MATCH($A71&amp;$B71,INDIRECT("Sect"&amp;AQ$1&amp;"!$A$2:$A$403")&amp;INDIRECT("Sect"&amp;AQ$1&amp;"!$B$2:$B$403"),0))</f>
        <v>24</v>
      </c>
      <c r="AR71" s="41">
        <f t="array" ref="AR71" ca="1">INDEX(INDIRECT("Sect"&amp;AR$1&amp;"!$C$2:$C$403"),MATCH($A71&amp;$B71,INDIRECT("Sect"&amp;AR$1&amp;"!$A$2:$A$403")&amp;INDIRECT("Sect"&amp;AR$1&amp;"!$B$2:$B$403"),0))</f>
        <v>24</v>
      </c>
      <c r="AS71" s="41">
        <f t="array" ref="AS71" ca="1">INDEX(INDIRECT("Sect"&amp;AS$1&amp;"!$C$2:$C$403"),MATCH($A71&amp;$B71,INDIRECT("Sect"&amp;AS$1&amp;"!$A$2:$A$403")&amp;INDIRECT("Sect"&amp;AS$1&amp;"!$B$2:$B$403"),0))</f>
        <v>24</v>
      </c>
      <c r="AT71" s="41">
        <f t="array" ref="AT71" ca="1">INDEX(INDIRECT("Sect"&amp;AT$1&amp;"!$C$2:$C$403"),MATCH($A71&amp;$B71,INDIRECT("Sect"&amp;AT$1&amp;"!$A$2:$A$403")&amp;INDIRECT("Sect"&amp;AT$1&amp;"!$B$2:$B$403"),0))</f>
        <v>24</v>
      </c>
      <c r="AU71" s="41">
        <f t="array" ref="AU71" ca="1">INDEX(INDIRECT("Sect"&amp;AU$1&amp;"!$C$2:$C$403"),MATCH($A71&amp;$B71,INDIRECT("Sect"&amp;AU$1&amp;"!$A$2:$A$403")&amp;INDIRECT("Sect"&amp;AU$1&amp;"!$B$2:$B$403"),0))</f>
        <v>24</v>
      </c>
    </row>
    <row r="72" spans="1:47" s="44" customFormat="1">
      <c r="B72" s="36" t="s">
        <v>308</v>
      </c>
      <c r="C72" s="52">
        <f>SUM(C60:C71)</f>
        <v>264</v>
      </c>
      <c r="K72" s="53">
        <f t="shared" ref="K72:R72" ca="1" si="32">SUM(K60:K71)</f>
        <v>4</v>
      </c>
      <c r="L72" s="53">
        <f t="shared" ca="1" si="32"/>
        <v>19</v>
      </c>
      <c r="M72" s="53">
        <f t="shared" ca="1" si="32"/>
        <v>31</v>
      </c>
      <c r="N72" s="53">
        <f t="shared" ca="1" si="32"/>
        <v>47</v>
      </c>
      <c r="O72" s="53">
        <f t="shared" ca="1" si="32"/>
        <v>52</v>
      </c>
      <c r="P72" s="53">
        <f t="shared" ca="1" si="32"/>
        <v>78</v>
      </c>
      <c r="Q72" s="53">
        <f t="shared" ca="1" si="32"/>
        <v>79</v>
      </c>
      <c r="R72" s="53">
        <f t="shared" ca="1" si="32"/>
        <v>94</v>
      </c>
      <c r="S72" s="73">
        <f t="shared" ref="S72:T72" ca="1" si="33">SUM(S60:S71)</f>
        <v>240</v>
      </c>
      <c r="T72" s="73">
        <f t="shared" ca="1" si="33"/>
        <v>240</v>
      </c>
      <c r="U72" s="73">
        <f t="shared" ref="U72:V72" ca="1" si="34">SUM(U60:U71)</f>
        <v>240</v>
      </c>
      <c r="V72" s="73">
        <f t="shared" ca="1" si="34"/>
        <v>241</v>
      </c>
      <c r="W72" s="73">
        <f t="shared" ref="W72:X72" ca="1" si="35">SUM(W60:W71)</f>
        <v>241</v>
      </c>
      <c r="X72" s="73">
        <f t="shared" ca="1" si="35"/>
        <v>242</v>
      </c>
      <c r="Y72" s="73">
        <f t="shared" ref="Y72:Z72" ca="1" si="36">SUM(Y60:Y71)</f>
        <v>242</v>
      </c>
      <c r="Z72" s="73">
        <f t="shared" ca="1" si="36"/>
        <v>242</v>
      </c>
      <c r="AA72" s="73">
        <f t="shared" ref="AA72:AB72" ca="1" si="37">SUM(AA60:AA71)</f>
        <v>241</v>
      </c>
      <c r="AB72" s="73">
        <f t="shared" ca="1" si="37"/>
        <v>241</v>
      </c>
      <c r="AC72" s="73">
        <f t="shared" ref="AC72:AD72" ca="1" si="38">SUM(AC60:AC71)</f>
        <v>244</v>
      </c>
      <c r="AD72" s="73">
        <f t="shared" ca="1" si="38"/>
        <v>244</v>
      </c>
      <c r="AE72" s="73">
        <f t="shared" ref="AE72:AF72" ca="1" si="39">SUM(AE60:AE71)</f>
        <v>244</v>
      </c>
      <c r="AF72" s="73">
        <f t="shared" ca="1" si="39"/>
        <v>245</v>
      </c>
      <c r="AG72" s="73">
        <f t="shared" ref="AG72:AH72" ca="1" si="40">SUM(AG60:AG71)</f>
        <v>247</v>
      </c>
      <c r="AH72" s="73">
        <f t="shared" ca="1" si="40"/>
        <v>245</v>
      </c>
      <c r="AI72" s="73">
        <f t="shared" ref="AI72:AJ72" ca="1" si="41">SUM(AI60:AI71)</f>
        <v>245</v>
      </c>
      <c r="AJ72" s="73">
        <f t="shared" ca="1" si="41"/>
        <v>245</v>
      </c>
      <c r="AK72" s="73">
        <f t="shared" ref="AK72:AL72" ca="1" si="42">SUM(AK60:AK71)</f>
        <v>242</v>
      </c>
      <c r="AL72" s="73">
        <f t="shared" ca="1" si="42"/>
        <v>241</v>
      </c>
      <c r="AM72" s="73">
        <f t="shared" ref="AM72:AN72" ca="1" si="43">SUM(AM60:AM71)</f>
        <v>244</v>
      </c>
      <c r="AN72" s="73">
        <f t="shared" ca="1" si="43"/>
        <v>246</v>
      </c>
      <c r="AO72" s="73">
        <f t="shared" ref="AO72:AP72" ca="1" si="44">SUM(AO60:AO71)</f>
        <v>253</v>
      </c>
      <c r="AP72" s="73">
        <f t="shared" ca="1" si="44"/>
        <v>254</v>
      </c>
      <c r="AQ72" s="73">
        <f t="shared" ref="AQ72:AR72" ca="1" si="45">SUM(AQ60:AQ71)</f>
        <v>249</v>
      </c>
      <c r="AR72" s="73">
        <f t="shared" ca="1" si="45"/>
        <v>249</v>
      </c>
      <c r="AS72" s="73">
        <f t="shared" ref="AS72:AT72" ca="1" si="46">SUM(AS60:AS71)</f>
        <v>249</v>
      </c>
      <c r="AT72" s="73">
        <f t="shared" ca="1" si="46"/>
        <v>248</v>
      </c>
      <c r="AU72" s="73">
        <f t="shared" ref="AU72" ca="1" si="47">SUM(AU60:AU71)</f>
        <v>250</v>
      </c>
    </row>
    <row r="73" spans="1:47" s="24" customFormat="1">
      <c r="C73" s="56"/>
      <c r="K73" s="55"/>
      <c r="L73" s="55"/>
      <c r="M73" s="55"/>
      <c r="N73" s="55"/>
      <c r="O73" s="55"/>
      <c r="P73" s="55"/>
      <c r="Q73" s="55"/>
      <c r="R73" s="55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  <c r="AU73" s="74"/>
    </row>
    <row r="74" spans="1:47" s="39" customFormat="1">
      <c r="A74" s="38" t="s">
        <v>302</v>
      </c>
      <c r="C74" s="50"/>
      <c r="K74" s="51"/>
      <c r="L74" s="51"/>
      <c r="M74" s="51"/>
      <c r="N74" s="51"/>
      <c r="O74" s="51"/>
      <c r="P74" s="51"/>
      <c r="Q74" s="51"/>
      <c r="R74" s="51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</row>
    <row r="75" spans="1:47">
      <c r="A75" s="44" t="s">
        <v>286</v>
      </c>
      <c r="B75" s="44" t="s">
        <v>359</v>
      </c>
      <c r="C75" s="45">
        <v>265</v>
      </c>
      <c r="D75" s="44" t="s">
        <v>197</v>
      </c>
      <c r="E75" s="44" t="s">
        <v>361</v>
      </c>
      <c r="F75" s="44" t="s">
        <v>362</v>
      </c>
      <c r="K75">
        <f t="array" ref="K75" ca="1">INDEX(INDIRECT("Sect"&amp;K$1&amp;"!$C$2:$C$403"),MATCH($A75&amp;$B75,INDIRECT("Sect"&amp;K$1&amp;"!$A$2:$A$403")&amp;INDIRECT("Sect"&amp;K$1&amp;"!$B$2:$B$403"),0))</f>
        <v>2</v>
      </c>
      <c r="L75">
        <f t="array" ref="L75" ca="1">INDEX(INDIRECT("Sect"&amp;L$1&amp;"!$C$2:$C$403"),MATCH($A75&amp;$B75,INDIRECT("Sect"&amp;L$1&amp;"!$A$2:$A$403")&amp;INDIRECT("Sect"&amp;L$1&amp;"!$B$2:$B$403"),0))</f>
        <v>9</v>
      </c>
      <c r="M75">
        <f t="array" ref="M75" ca="1">INDEX(INDIRECT("Sect"&amp;M$1&amp;"!$C$2:$C$403"),MATCH($A75&amp;$B75,INDIRECT("Sect"&amp;M$1&amp;"!$A$2:$A$403")&amp;INDIRECT("Sect"&amp;M$1&amp;"!$B$2:$B$403"),0))</f>
        <v>12</v>
      </c>
      <c r="N75">
        <f t="array" ref="N75" ca="1">INDEX(INDIRECT("Sect"&amp;N$1&amp;"!$C$2:$C$403"),MATCH($A75&amp;$B75,INDIRECT("Sect"&amp;N$1&amp;"!$A$2:$A$403")&amp;INDIRECT("Sect"&amp;N$1&amp;"!$B$2:$B$403"),0))</f>
        <v>25</v>
      </c>
      <c r="O75">
        <f t="array" ref="O75" ca="1">INDEX(INDIRECT("Sect"&amp;O$1&amp;"!$C$2:$C$403"),MATCH($A75&amp;$B75,INDIRECT("Sect"&amp;O$1&amp;"!$A$2:$A$403")&amp;INDIRECT("Sect"&amp;O$1&amp;"!$B$2:$B$403"),0))</f>
        <v>40</v>
      </c>
      <c r="P75">
        <f t="array" ref="P75" ca="1">INDEX(INDIRECT("Sect"&amp;P$1&amp;"!$C$2:$C$403"),MATCH($A75&amp;$B75,INDIRECT("Sect"&amp;P$1&amp;"!$A$2:$A$403")&amp;INDIRECT("Sect"&amp;P$1&amp;"!$B$2:$B$403"),0))</f>
        <v>64</v>
      </c>
      <c r="Q75">
        <f t="array" ref="Q75" ca="1">INDEX(INDIRECT("Sect"&amp;Q$1&amp;"!$C$2:$C$403"),MATCH($A75&amp;$B75,INDIRECT("Sect"&amp;Q$1&amp;"!$A$2:$A$403")&amp;INDIRECT("Sect"&amp;Q$1&amp;"!$B$2:$B$403"),0))</f>
        <v>64</v>
      </c>
      <c r="R75">
        <f t="array" ref="R75" ca="1">INDEX(INDIRECT("Sect"&amp;R$1&amp;"!$C$2:$C$403"),MATCH($A75&amp;$B75,INDIRECT("Sect"&amp;R$1&amp;"!$A$2:$A$403")&amp;INDIRECT("Sect"&amp;R$1&amp;"!$B$2:$B$403"),0))</f>
        <v>72</v>
      </c>
      <c r="S75" s="41">
        <f t="array" ref="S75" ca="1">INDEX(INDIRECT("Sect"&amp;S$1&amp;"!$C$2:$C$403"),MATCH($A75&amp;$B75,INDIRECT("Sect"&amp;S$1&amp;"!$A$2:$A$403")&amp;INDIRECT("Sect"&amp;S$1&amp;"!$B$2:$B$403"),0))</f>
        <v>94</v>
      </c>
      <c r="T75" s="41">
        <f t="array" ref="T75" ca="1">INDEX(INDIRECT("Sect"&amp;T$1&amp;"!$C$2:$C$403"),MATCH($A75&amp;$B75,INDIRECT("Sect"&amp;T$1&amp;"!$A$2:$A$403")&amp;INDIRECT("Sect"&amp;T$1&amp;"!$B$2:$B$403"),0))</f>
        <v>97</v>
      </c>
      <c r="U75" s="41">
        <f t="array" ref="U75" ca="1">INDEX(INDIRECT("Sect"&amp;U$1&amp;"!$C$2:$C$403"),MATCH($A75&amp;$B75,INDIRECT("Sect"&amp;U$1&amp;"!$A$2:$A$403")&amp;INDIRECT("Sect"&amp;U$1&amp;"!$B$2:$B$403"),0))</f>
        <v>97</v>
      </c>
      <c r="V75" s="41">
        <f t="array" ref="V75" ca="1">INDEX(INDIRECT("Sect"&amp;V$1&amp;"!$C$2:$C$403"),MATCH($A75&amp;$B75,INDIRECT("Sect"&amp;V$1&amp;"!$A$2:$A$403")&amp;INDIRECT("Sect"&amp;V$1&amp;"!$B$2:$B$403"),0))</f>
        <v>100</v>
      </c>
      <c r="W75" s="41">
        <f t="array" ref="W75" ca="1">INDEX(INDIRECT("Sect"&amp;W$1&amp;"!$C$2:$C$403"),MATCH($A75&amp;$B75,INDIRECT("Sect"&amp;W$1&amp;"!$A$2:$A$403")&amp;INDIRECT("Sect"&amp;W$1&amp;"!$B$2:$B$403"),0))</f>
        <v>101</v>
      </c>
      <c r="X75" s="41">
        <f t="array" ref="X75" ca="1">INDEX(INDIRECT("Sect"&amp;X$1&amp;"!$C$2:$C$403"),MATCH($A75&amp;$B75,INDIRECT("Sect"&amp;X$1&amp;"!$A$2:$A$403")&amp;INDIRECT("Sect"&amp;X$1&amp;"!$B$2:$B$403"),0))</f>
        <v>100</v>
      </c>
      <c r="Y75" s="41">
        <f t="array" ref="Y75" ca="1">INDEX(INDIRECT("Sect"&amp;Y$1&amp;"!$C$2:$C$403"),MATCH($A75&amp;$B75,INDIRECT("Sect"&amp;Y$1&amp;"!$A$2:$A$403")&amp;INDIRECT("Sect"&amp;Y$1&amp;"!$B$2:$B$403"),0))</f>
        <v>100</v>
      </c>
      <c r="Z75" s="41">
        <f t="array" ref="Z75" ca="1">INDEX(INDIRECT("Sect"&amp;Z$1&amp;"!$C$2:$C$403"),MATCH($A75&amp;$B75,INDIRECT("Sect"&amp;Z$1&amp;"!$A$2:$A$403")&amp;INDIRECT("Sect"&amp;Z$1&amp;"!$B$2:$B$403"),0))</f>
        <v>99</v>
      </c>
      <c r="AA75" s="41">
        <f t="array" ref="AA75" ca="1">INDEX(INDIRECT("Sect"&amp;AA$1&amp;"!$C$2:$C$403"),MATCH($A75&amp;$B75,INDIRECT("Sect"&amp;AA$1&amp;"!$A$2:$A$403")&amp;INDIRECT("Sect"&amp;AA$1&amp;"!$B$2:$B$403"),0))</f>
        <v>100</v>
      </c>
      <c r="AB75" s="41">
        <f t="array" ref="AB75" ca="1">INDEX(INDIRECT("Sect"&amp;AB$1&amp;"!$C$2:$C$403"),MATCH($A75&amp;$B75,INDIRECT("Sect"&amp;AB$1&amp;"!$A$2:$A$403")&amp;INDIRECT("Sect"&amp;AB$1&amp;"!$B$2:$B$403"),0))</f>
        <v>100</v>
      </c>
      <c r="AC75" s="41">
        <f t="array" ref="AC75" ca="1">INDEX(INDIRECT("Sect"&amp;AC$1&amp;"!$C$2:$C$403"),MATCH($A75&amp;$B75,INDIRECT("Sect"&amp;AC$1&amp;"!$A$2:$A$403")&amp;INDIRECT("Sect"&amp;AC$1&amp;"!$B$2:$B$403"),0))</f>
        <v>99</v>
      </c>
      <c r="AD75" s="41">
        <f t="array" ref="AD75" ca="1">INDEX(INDIRECT("Sect"&amp;AD$1&amp;"!$C$2:$C$403"),MATCH($A75&amp;$B75,INDIRECT("Sect"&amp;AD$1&amp;"!$A$2:$A$403")&amp;INDIRECT("Sect"&amp;AD$1&amp;"!$B$2:$B$403"),0))</f>
        <v>97</v>
      </c>
      <c r="AE75" s="41">
        <f t="array" ref="AE75" ca="1">INDEX(INDIRECT("Sect"&amp;AE$1&amp;"!$C$2:$C$403"),MATCH($A75&amp;$B75,INDIRECT("Sect"&amp;AE$1&amp;"!$A$2:$A$403")&amp;INDIRECT("Sect"&amp;AE$1&amp;"!$B$2:$B$403"),0))</f>
        <v>96</v>
      </c>
      <c r="AF75" s="41">
        <f t="array" ref="AF75" ca="1">INDEX(INDIRECT("Sect"&amp;AF$1&amp;"!$C$2:$C$403"),MATCH($A75&amp;$B75,INDIRECT("Sect"&amp;AF$1&amp;"!$A$2:$A$403")&amp;INDIRECT("Sect"&amp;AF$1&amp;"!$B$2:$B$403"),0))</f>
        <v>95</v>
      </c>
      <c r="AG75" s="41">
        <f t="array" ref="AG75" ca="1">INDEX(INDIRECT("Sect"&amp;AG$1&amp;"!$C$2:$C$403"),MATCH($A75&amp;$B75,INDIRECT("Sect"&amp;AG$1&amp;"!$A$2:$A$403")&amp;INDIRECT("Sect"&amp;AG$1&amp;"!$B$2:$B$403"),0))</f>
        <v>97</v>
      </c>
      <c r="AH75" s="41">
        <f t="array" ref="AH75" ca="1">INDEX(INDIRECT("Sect"&amp;AH$1&amp;"!$C$2:$C$403"),MATCH($A75&amp;$B75,INDIRECT("Sect"&amp;AH$1&amp;"!$A$2:$A$403")&amp;INDIRECT("Sect"&amp;AH$1&amp;"!$B$2:$B$403"),0))</f>
        <v>95</v>
      </c>
      <c r="AI75" s="41">
        <f t="array" ref="AI75" ca="1">INDEX(INDIRECT("Sect"&amp;AI$1&amp;"!$C$2:$C$403"),MATCH($A75&amp;$B75,INDIRECT("Sect"&amp;AI$1&amp;"!$A$2:$A$403")&amp;INDIRECT("Sect"&amp;AI$1&amp;"!$B$2:$B$403"),0))</f>
        <v>95</v>
      </c>
      <c r="AJ75" s="41">
        <f t="array" ref="AJ75" ca="1">INDEX(INDIRECT("Sect"&amp;AJ$1&amp;"!$C$2:$C$403"),MATCH($A75&amp;$B75,INDIRECT("Sect"&amp;AJ$1&amp;"!$A$2:$A$403")&amp;INDIRECT("Sect"&amp;AJ$1&amp;"!$B$2:$B$403"),0))</f>
        <v>95</v>
      </c>
      <c r="AK75" s="41">
        <f t="array" ref="AK75" ca="1">INDEX(INDIRECT("Sect"&amp;AK$1&amp;"!$C$2:$C$403"),MATCH($A75&amp;$B75,INDIRECT("Sect"&amp;AK$1&amp;"!$A$2:$A$403")&amp;INDIRECT("Sect"&amp;AK$1&amp;"!$B$2:$B$403"),0))</f>
        <v>95</v>
      </c>
      <c r="AL75" s="41">
        <f t="array" ref="AL75" ca="1">INDEX(INDIRECT("Sect"&amp;AL$1&amp;"!$C$2:$C$403"),MATCH($A75&amp;$B75,INDIRECT("Sect"&amp;AL$1&amp;"!$A$2:$A$403")&amp;INDIRECT("Sect"&amp;AL$1&amp;"!$B$2:$B$403"),0))</f>
        <v>95</v>
      </c>
      <c r="AM75" s="41">
        <f t="array" ref="AM75" ca="1">INDEX(INDIRECT("Sect"&amp;AM$1&amp;"!$C$2:$C$403"),MATCH($A75&amp;$B75,INDIRECT("Sect"&amp;AM$1&amp;"!$A$2:$A$403")&amp;INDIRECT("Sect"&amp;AM$1&amp;"!$B$2:$B$403"),0))</f>
        <v>95</v>
      </c>
      <c r="AN75" s="41">
        <f t="array" ref="AN75" ca="1">INDEX(INDIRECT("Sect"&amp;AN$1&amp;"!$C$2:$C$403"),MATCH($A75&amp;$B75,INDIRECT("Sect"&amp;AN$1&amp;"!$A$2:$A$403")&amp;INDIRECT("Sect"&amp;AN$1&amp;"!$B$2:$B$403"),0))</f>
        <v>96</v>
      </c>
      <c r="AO75" s="41">
        <f t="array" ref="AO75" ca="1">INDEX(INDIRECT("Sect"&amp;AO$1&amp;"!$C$2:$C$403"),MATCH($A75&amp;$B75,INDIRECT("Sect"&amp;AO$1&amp;"!$A$2:$A$403")&amp;INDIRECT("Sect"&amp;AO$1&amp;"!$B$2:$B$403"),0))</f>
        <v>100</v>
      </c>
      <c r="AP75" s="41">
        <f t="array" ref="AP75" ca="1">INDEX(INDIRECT("Sect"&amp;AP$1&amp;"!$C$2:$C$403"),MATCH($A75&amp;$B75,INDIRECT("Sect"&amp;AP$1&amp;"!$A$2:$A$403")&amp;INDIRECT("Sect"&amp;AP$1&amp;"!$B$2:$B$403"),0))</f>
        <v>101</v>
      </c>
      <c r="AQ75" s="41">
        <f t="array" ref="AQ75" ca="1">INDEX(INDIRECT("Sect"&amp;AQ$1&amp;"!$C$2:$C$403"),MATCH($A75&amp;$B75,INDIRECT("Sect"&amp;AQ$1&amp;"!$A$2:$A$403")&amp;INDIRECT("Sect"&amp;AQ$1&amp;"!$B$2:$B$403"),0))</f>
        <v>101</v>
      </c>
      <c r="AR75" s="41">
        <f t="array" ref="AR75" ca="1">INDEX(INDIRECT("Sect"&amp;AR$1&amp;"!$C$2:$C$403"),MATCH($A75&amp;$B75,INDIRECT("Sect"&amp;AR$1&amp;"!$A$2:$A$403")&amp;INDIRECT("Sect"&amp;AR$1&amp;"!$B$2:$B$403"),0))</f>
        <v>100</v>
      </c>
      <c r="AS75" s="41">
        <f t="array" ref="AS75" ca="1">INDEX(INDIRECT("Sect"&amp;AS$1&amp;"!$C$2:$C$403"),MATCH($A75&amp;$B75,INDIRECT("Sect"&amp;AS$1&amp;"!$A$2:$A$403")&amp;INDIRECT("Sect"&amp;AS$1&amp;"!$B$2:$B$403"),0))</f>
        <v>100</v>
      </c>
      <c r="AT75" s="41">
        <f t="array" ref="AT75" ca="1">INDEX(INDIRECT("Sect"&amp;AT$1&amp;"!$C$2:$C$403"),MATCH($A75&amp;$B75,INDIRECT("Sect"&amp;AT$1&amp;"!$A$2:$A$403")&amp;INDIRECT("Sect"&amp;AT$1&amp;"!$B$2:$B$403"),0))</f>
        <v>102</v>
      </c>
      <c r="AU75" s="41">
        <f t="array" ref="AU75" ca="1">INDEX(INDIRECT("Sect"&amp;AU$1&amp;"!$C$2:$C$403"),MATCH($A75&amp;$B75,INDIRECT("Sect"&amp;AU$1&amp;"!$A$2:$A$403")&amp;INDIRECT("Sect"&amp;AU$1&amp;"!$B$2:$B$403"),0))</f>
        <v>102</v>
      </c>
    </row>
    <row r="76" spans="1:47">
      <c r="A76" s="44" t="s">
        <v>286</v>
      </c>
      <c r="B76" s="44" t="s">
        <v>363</v>
      </c>
      <c r="C76" s="45">
        <v>265</v>
      </c>
      <c r="D76" s="44" t="s">
        <v>421</v>
      </c>
      <c r="E76" s="44" t="s">
        <v>361</v>
      </c>
      <c r="F76" s="44" t="s">
        <v>362</v>
      </c>
      <c r="K76">
        <f t="array" ref="K76" ca="1">INDEX(INDIRECT("Sect"&amp;K$1&amp;"!$C$2:$C$403"),MATCH($A76&amp;$B76,INDIRECT("Sect"&amp;K$1&amp;"!$A$2:$A$403")&amp;INDIRECT("Sect"&amp;K$1&amp;"!$B$2:$B$403"),0))</f>
        <v>7</v>
      </c>
      <c r="L76">
        <f t="array" ref="L76" ca="1">INDEX(INDIRECT("Sect"&amp;L$1&amp;"!$C$2:$C$403"),MATCH($A76&amp;$B76,INDIRECT("Sect"&amp;L$1&amp;"!$A$2:$A$403")&amp;INDIRECT("Sect"&amp;L$1&amp;"!$B$2:$B$403"),0))</f>
        <v>45</v>
      </c>
      <c r="M76">
        <f t="array" ref="M76" ca="1">INDEX(INDIRECT("Sect"&amp;M$1&amp;"!$C$2:$C$403"),MATCH($A76&amp;$B76,INDIRECT("Sect"&amp;M$1&amp;"!$A$2:$A$403")&amp;INDIRECT("Sect"&amp;M$1&amp;"!$B$2:$B$403"),0))</f>
        <v>57</v>
      </c>
      <c r="N76">
        <f t="array" ref="N76" ca="1">INDEX(INDIRECT("Sect"&amp;N$1&amp;"!$C$2:$C$403"),MATCH($A76&amp;$B76,INDIRECT("Sect"&amp;N$1&amp;"!$A$2:$A$403")&amp;INDIRECT("Sect"&amp;N$1&amp;"!$B$2:$B$403"),0))</f>
        <v>110</v>
      </c>
      <c r="O76">
        <f t="array" ref="O76" ca="1">INDEX(INDIRECT("Sect"&amp;O$1&amp;"!$C$2:$C$403"),MATCH($A76&amp;$B76,INDIRECT("Sect"&amp;O$1&amp;"!$A$2:$A$403")&amp;INDIRECT("Sect"&amp;O$1&amp;"!$B$2:$B$403"),0))</f>
        <v>154</v>
      </c>
      <c r="P76">
        <f t="array" ref="P76" ca="1">INDEX(INDIRECT("Sect"&amp;P$1&amp;"!$C$2:$C$403"),MATCH($A76&amp;$B76,INDIRECT("Sect"&amp;P$1&amp;"!$A$2:$A$403")&amp;INDIRECT("Sect"&amp;P$1&amp;"!$B$2:$B$403"),0))</f>
        <v>221</v>
      </c>
      <c r="Q76">
        <f t="array" ref="Q76" ca="1">INDEX(INDIRECT("Sect"&amp;Q$1&amp;"!$C$2:$C$403"),MATCH($A76&amp;$B76,INDIRECT("Sect"&amp;Q$1&amp;"!$A$2:$A$403")&amp;INDIRECT("Sect"&amp;Q$1&amp;"!$B$2:$B$403"),0))</f>
        <v>223</v>
      </c>
      <c r="R76">
        <f t="array" ref="R76" ca="1">INDEX(INDIRECT("Sect"&amp;R$1&amp;"!$C$2:$C$403"),MATCH($A76&amp;$B76,INDIRECT("Sect"&amp;R$1&amp;"!$A$2:$A$403")&amp;INDIRECT("Sect"&amp;R$1&amp;"!$B$2:$B$403"),0))</f>
        <v>262</v>
      </c>
      <c r="S76" s="41">
        <f t="array" ref="S76" ca="1">INDEX(INDIRECT("Sect"&amp;S$1&amp;"!$C$2:$C$403"),MATCH($A76&amp;$B76,INDIRECT("Sect"&amp;S$1&amp;"!$A$2:$A$403")&amp;INDIRECT("Sect"&amp;S$1&amp;"!$B$2:$B$403"),0))</f>
        <v>265</v>
      </c>
      <c r="T76" s="41">
        <f t="array" ref="T76" ca="1">INDEX(INDIRECT("Sect"&amp;T$1&amp;"!$C$2:$C$403"),MATCH($A76&amp;$B76,INDIRECT("Sect"&amp;T$1&amp;"!$A$2:$A$403")&amp;INDIRECT("Sect"&amp;T$1&amp;"!$B$2:$B$403"),0))</f>
        <v>264</v>
      </c>
      <c r="U76" s="41">
        <f t="array" ref="U76" ca="1">INDEX(INDIRECT("Sect"&amp;U$1&amp;"!$C$2:$C$403"),MATCH($A76&amp;$B76,INDIRECT("Sect"&amp;U$1&amp;"!$A$2:$A$403")&amp;INDIRECT("Sect"&amp;U$1&amp;"!$B$2:$B$403"),0))</f>
        <v>262</v>
      </c>
      <c r="V76" s="41">
        <f t="array" ref="V76" ca="1">INDEX(INDIRECT("Sect"&amp;V$1&amp;"!$C$2:$C$403"),MATCH($A76&amp;$B76,INDIRECT("Sect"&amp;V$1&amp;"!$A$2:$A$403")&amp;INDIRECT("Sect"&amp;V$1&amp;"!$B$2:$B$403"),0))</f>
        <v>261</v>
      </c>
      <c r="W76" s="41">
        <f t="array" ref="W76" ca="1">INDEX(INDIRECT("Sect"&amp;W$1&amp;"!$C$2:$C$403"),MATCH($A76&amp;$B76,INDIRECT("Sect"&amp;W$1&amp;"!$A$2:$A$403")&amp;INDIRECT("Sect"&amp;W$1&amp;"!$B$2:$B$403"),0))</f>
        <v>263</v>
      </c>
      <c r="X76" s="41">
        <f t="array" ref="X76" ca="1">INDEX(INDIRECT("Sect"&amp;X$1&amp;"!$C$2:$C$403"),MATCH($A76&amp;$B76,INDIRECT("Sect"&amp;X$1&amp;"!$A$2:$A$403")&amp;INDIRECT("Sect"&amp;X$1&amp;"!$B$2:$B$403"),0))</f>
        <v>264</v>
      </c>
      <c r="Y76" s="41">
        <f t="array" ref="Y76" ca="1">INDEX(INDIRECT("Sect"&amp;Y$1&amp;"!$C$2:$C$403"),MATCH($A76&amp;$B76,INDIRECT("Sect"&amp;Y$1&amp;"!$A$2:$A$403")&amp;INDIRECT("Sect"&amp;Y$1&amp;"!$B$2:$B$403"),0))</f>
        <v>264</v>
      </c>
      <c r="Z76" s="41">
        <f t="array" ref="Z76" ca="1">INDEX(INDIRECT("Sect"&amp;Z$1&amp;"!$C$2:$C$403"),MATCH($A76&amp;$B76,INDIRECT("Sect"&amp;Z$1&amp;"!$A$2:$A$403")&amp;INDIRECT("Sect"&amp;Z$1&amp;"!$B$2:$B$403"),0))</f>
        <v>265</v>
      </c>
      <c r="AA76" s="41">
        <f t="array" ref="AA76" ca="1">INDEX(INDIRECT("Sect"&amp;AA$1&amp;"!$C$2:$C$403"),MATCH($A76&amp;$B76,INDIRECT("Sect"&amp;AA$1&amp;"!$A$2:$A$403")&amp;INDIRECT("Sect"&amp;AA$1&amp;"!$B$2:$B$403"),0))</f>
        <v>264</v>
      </c>
      <c r="AB76" s="41">
        <f t="array" ref="AB76" ca="1">INDEX(INDIRECT("Sect"&amp;AB$1&amp;"!$C$2:$C$403"),MATCH($A76&amp;$B76,INDIRECT("Sect"&amp;AB$1&amp;"!$A$2:$A$403")&amp;INDIRECT("Sect"&amp;AB$1&amp;"!$B$2:$B$403"),0))</f>
        <v>262</v>
      </c>
      <c r="AC76" s="41">
        <f t="array" ref="AC76" ca="1">INDEX(INDIRECT("Sect"&amp;AC$1&amp;"!$C$2:$C$403"),MATCH($A76&amp;$B76,INDIRECT("Sect"&amp;AC$1&amp;"!$A$2:$A$403")&amp;INDIRECT("Sect"&amp;AC$1&amp;"!$B$2:$B$403"),0))</f>
        <v>263</v>
      </c>
      <c r="AD76" s="41">
        <f t="array" ref="AD76" ca="1">INDEX(INDIRECT("Sect"&amp;AD$1&amp;"!$C$2:$C$403"),MATCH($A76&amp;$B76,INDIRECT("Sect"&amp;AD$1&amp;"!$A$2:$A$403")&amp;INDIRECT("Sect"&amp;AD$1&amp;"!$B$2:$B$403"),0))</f>
        <v>265</v>
      </c>
      <c r="AE76" s="41">
        <f t="array" ref="AE76" ca="1">INDEX(INDIRECT("Sect"&amp;AE$1&amp;"!$C$2:$C$403"),MATCH($A76&amp;$B76,INDIRECT("Sect"&amp;AE$1&amp;"!$A$2:$A$403")&amp;INDIRECT("Sect"&amp;AE$1&amp;"!$B$2:$B$403"),0))</f>
        <v>264</v>
      </c>
      <c r="AF76" s="41">
        <f t="array" ref="AF76" ca="1">INDEX(INDIRECT("Sect"&amp;AF$1&amp;"!$C$2:$C$403"),MATCH($A76&amp;$B76,INDIRECT("Sect"&amp;AF$1&amp;"!$A$2:$A$403")&amp;INDIRECT("Sect"&amp;AF$1&amp;"!$B$2:$B$403"),0))</f>
        <v>265</v>
      </c>
      <c r="AG76" s="41">
        <f t="array" ref="AG76" ca="1">INDEX(INDIRECT("Sect"&amp;AG$1&amp;"!$C$2:$C$403"),MATCH($A76&amp;$B76,INDIRECT("Sect"&amp;AG$1&amp;"!$A$2:$A$403")&amp;INDIRECT("Sect"&amp;AG$1&amp;"!$B$2:$B$403"),0))</f>
        <v>264</v>
      </c>
      <c r="AH76" s="41">
        <f t="array" ref="AH76" ca="1">INDEX(INDIRECT("Sect"&amp;AH$1&amp;"!$C$2:$C$403"),MATCH($A76&amp;$B76,INDIRECT("Sect"&amp;AH$1&amp;"!$A$2:$A$403")&amp;INDIRECT("Sect"&amp;AH$1&amp;"!$B$2:$B$403"),0))</f>
        <v>265</v>
      </c>
      <c r="AI76" s="41">
        <f t="array" ref="AI76" ca="1">INDEX(INDIRECT("Sect"&amp;AI$1&amp;"!$C$2:$C$403"),MATCH($A76&amp;$B76,INDIRECT("Sect"&amp;AI$1&amp;"!$A$2:$A$403")&amp;INDIRECT("Sect"&amp;AI$1&amp;"!$B$2:$B$403"),0))</f>
        <v>265</v>
      </c>
      <c r="AJ76" s="41">
        <f t="array" ref="AJ76" ca="1">INDEX(INDIRECT("Sect"&amp;AJ$1&amp;"!$C$2:$C$403"),MATCH($A76&amp;$B76,INDIRECT("Sect"&amp;AJ$1&amp;"!$A$2:$A$403")&amp;INDIRECT("Sect"&amp;AJ$1&amp;"!$B$2:$B$403"),0))</f>
        <v>264</v>
      </c>
      <c r="AK76" s="41">
        <f t="array" ref="AK76" ca="1">INDEX(INDIRECT("Sect"&amp;AK$1&amp;"!$C$2:$C$403"),MATCH($A76&amp;$B76,INDIRECT("Sect"&amp;AK$1&amp;"!$A$2:$A$403")&amp;INDIRECT("Sect"&amp;AK$1&amp;"!$B$2:$B$403"),0))</f>
        <v>263</v>
      </c>
      <c r="AL76" s="41">
        <f t="array" ref="AL76" ca="1">INDEX(INDIRECT("Sect"&amp;AL$1&amp;"!$C$2:$C$403"),MATCH($A76&amp;$B76,INDIRECT("Sect"&amp;AL$1&amp;"!$A$2:$A$403")&amp;INDIRECT("Sect"&amp;AL$1&amp;"!$B$2:$B$403"),0))</f>
        <v>264</v>
      </c>
      <c r="AM76" s="41">
        <f t="array" ref="AM76" ca="1">INDEX(INDIRECT("Sect"&amp;AM$1&amp;"!$C$2:$C$403"),MATCH($A76&amp;$B76,INDIRECT("Sect"&amp;AM$1&amp;"!$A$2:$A$403")&amp;INDIRECT("Sect"&amp;AM$1&amp;"!$B$2:$B$403"),0))</f>
        <v>264</v>
      </c>
      <c r="AN76" s="41">
        <f t="array" ref="AN76" ca="1">INDEX(INDIRECT("Sect"&amp;AN$1&amp;"!$C$2:$C$403"),MATCH($A76&amp;$B76,INDIRECT("Sect"&amp;AN$1&amp;"!$A$2:$A$403")&amp;INDIRECT("Sect"&amp;AN$1&amp;"!$B$2:$B$403"),0))</f>
        <v>265</v>
      </c>
      <c r="AO76" s="41">
        <f t="array" ref="AO76" ca="1">INDEX(INDIRECT("Sect"&amp;AO$1&amp;"!$C$2:$C$403"),MATCH($A76&amp;$B76,INDIRECT("Sect"&amp;AO$1&amp;"!$A$2:$A$403")&amp;INDIRECT("Sect"&amp;AO$1&amp;"!$B$2:$B$403"),0))</f>
        <v>265</v>
      </c>
      <c r="AP76" s="41">
        <f t="array" ref="AP76" ca="1">INDEX(INDIRECT("Sect"&amp;AP$1&amp;"!$C$2:$C$403"),MATCH($A76&amp;$B76,INDIRECT("Sect"&amp;AP$1&amp;"!$A$2:$A$403")&amp;INDIRECT("Sect"&amp;AP$1&amp;"!$B$2:$B$403"),0))</f>
        <v>263</v>
      </c>
      <c r="AQ76" s="41">
        <f t="array" ref="AQ76" ca="1">INDEX(INDIRECT("Sect"&amp;AQ$1&amp;"!$C$2:$C$403"),MATCH($A76&amp;$B76,INDIRECT("Sect"&amp;AQ$1&amp;"!$A$2:$A$403")&amp;INDIRECT("Sect"&amp;AQ$1&amp;"!$B$2:$B$403"),0))</f>
        <v>263</v>
      </c>
      <c r="AR76" s="41">
        <f t="array" ref="AR76" ca="1">INDEX(INDIRECT("Sect"&amp;AR$1&amp;"!$C$2:$C$403"),MATCH($A76&amp;$B76,INDIRECT("Sect"&amp;AR$1&amp;"!$A$2:$A$403")&amp;INDIRECT("Sect"&amp;AR$1&amp;"!$B$2:$B$403"),0))</f>
        <v>264</v>
      </c>
      <c r="AS76" s="41">
        <f t="array" ref="AS76" ca="1">INDEX(INDIRECT("Sect"&amp;AS$1&amp;"!$C$2:$C$403"),MATCH($A76&amp;$B76,INDIRECT("Sect"&amp;AS$1&amp;"!$A$2:$A$403")&amp;INDIRECT("Sect"&amp;AS$1&amp;"!$B$2:$B$403"),0))</f>
        <v>264</v>
      </c>
      <c r="AT76" s="41">
        <f t="array" ref="AT76" ca="1">INDEX(INDIRECT("Sect"&amp;AT$1&amp;"!$C$2:$C$403"),MATCH($A76&amp;$B76,INDIRECT("Sect"&amp;AT$1&amp;"!$A$2:$A$403")&amp;INDIRECT("Sect"&amp;AT$1&amp;"!$B$2:$B$403"),0))</f>
        <v>262</v>
      </c>
      <c r="AU76" s="41">
        <f t="array" ref="AU76" ca="1">INDEX(INDIRECT("Sect"&amp;AU$1&amp;"!$C$2:$C$403"),MATCH($A76&amp;$B76,INDIRECT("Sect"&amp;AU$1&amp;"!$A$2:$A$403")&amp;INDIRECT("Sect"&amp;AU$1&amp;"!$B$2:$B$403"),0))</f>
        <v>261</v>
      </c>
    </row>
    <row r="77" spans="1:47">
      <c r="A77" s="44" t="s">
        <v>286</v>
      </c>
      <c r="B77" t="s">
        <v>365</v>
      </c>
      <c r="C77" s="42">
        <v>24</v>
      </c>
      <c r="D77" t="s">
        <v>266</v>
      </c>
      <c r="E77" t="s">
        <v>361</v>
      </c>
      <c r="F77" t="s">
        <v>287</v>
      </c>
      <c r="G77" t="s">
        <v>194</v>
      </c>
      <c r="H77" t="s">
        <v>361</v>
      </c>
      <c r="I77" t="s">
        <v>238</v>
      </c>
      <c r="K77">
        <f t="array" ref="K77" ca="1">INDEX(INDIRECT("Sect"&amp;K$1&amp;"!$C$2:$C$403"),MATCH($A77&amp;$B77,INDIRECT("Sect"&amp;K$1&amp;"!$A$2:$A$403")&amp;INDIRECT("Sect"&amp;K$1&amp;"!$B$2:$B$403"),0))</f>
        <v>0</v>
      </c>
      <c r="L77">
        <f t="array" ref="L77" ca="1">INDEX(INDIRECT("Sect"&amp;L$1&amp;"!$C$2:$C$403"),MATCH($A77&amp;$B77,INDIRECT("Sect"&amp;L$1&amp;"!$A$2:$A$403")&amp;INDIRECT("Sect"&amp;L$1&amp;"!$B$2:$B$403"),0))</f>
        <v>1</v>
      </c>
      <c r="M77">
        <f t="array" ref="M77" ca="1">INDEX(INDIRECT("Sect"&amp;M$1&amp;"!$C$2:$C$403"),MATCH($A77&amp;$B77,INDIRECT("Sect"&amp;M$1&amp;"!$A$2:$A$403")&amp;INDIRECT("Sect"&amp;M$1&amp;"!$B$2:$B$403"),0))</f>
        <v>2</v>
      </c>
      <c r="N77">
        <f t="array" ref="N77" ca="1">INDEX(INDIRECT("Sect"&amp;N$1&amp;"!$C$2:$C$403"),MATCH($A77&amp;$B77,INDIRECT("Sect"&amp;N$1&amp;"!$A$2:$A$403")&amp;INDIRECT("Sect"&amp;N$1&amp;"!$B$2:$B$403"),0))</f>
        <v>3</v>
      </c>
      <c r="O77">
        <f t="array" ref="O77" ca="1">INDEX(INDIRECT("Sect"&amp;O$1&amp;"!$C$2:$C$403"),MATCH($A77&amp;$B77,INDIRECT("Sect"&amp;O$1&amp;"!$A$2:$A$403")&amp;INDIRECT("Sect"&amp;O$1&amp;"!$B$2:$B$403"),0))</f>
        <v>8</v>
      </c>
      <c r="P77">
        <f t="array" ref="P77" ca="1">INDEX(INDIRECT("Sect"&amp;P$1&amp;"!$C$2:$C$403"),MATCH($A77&amp;$B77,INDIRECT("Sect"&amp;P$1&amp;"!$A$2:$A$403")&amp;INDIRECT("Sect"&amp;P$1&amp;"!$B$2:$B$403"),0))</f>
        <v>17</v>
      </c>
      <c r="Q77">
        <f t="array" ref="Q77" ca="1">INDEX(INDIRECT("Sect"&amp;Q$1&amp;"!$C$2:$C$403"),MATCH($A77&amp;$B77,INDIRECT("Sect"&amp;Q$1&amp;"!$A$2:$A$403")&amp;INDIRECT("Sect"&amp;Q$1&amp;"!$B$2:$B$403"),0))</f>
        <v>17</v>
      </c>
      <c r="R77">
        <f t="array" ref="R77" ca="1">INDEX(INDIRECT("Sect"&amp;R$1&amp;"!$C$2:$C$403"),MATCH($A77&amp;$B77,INDIRECT("Sect"&amp;R$1&amp;"!$A$2:$A$403")&amp;INDIRECT("Sect"&amp;R$1&amp;"!$B$2:$B$403"),0))</f>
        <v>20</v>
      </c>
      <c r="S77" s="41">
        <f t="array" ref="S77" ca="1">INDEX(INDIRECT("Sect"&amp;S$1&amp;"!$C$2:$C$403"),MATCH($A77&amp;$B77,INDIRECT("Sect"&amp;S$1&amp;"!$A$2:$A$403")&amp;INDIRECT("Sect"&amp;S$1&amp;"!$B$2:$B$403"),0))</f>
        <v>20</v>
      </c>
      <c r="T77" s="41">
        <f t="array" ref="T77" ca="1">INDEX(INDIRECT("Sect"&amp;T$1&amp;"!$C$2:$C$403"),MATCH($A77&amp;$B77,INDIRECT("Sect"&amp;T$1&amp;"!$A$2:$A$403")&amp;INDIRECT("Sect"&amp;T$1&amp;"!$B$2:$B$403"),0))</f>
        <v>20</v>
      </c>
      <c r="U77" s="41">
        <f t="array" ref="U77" ca="1">INDEX(INDIRECT("Sect"&amp;U$1&amp;"!$C$2:$C$403"),MATCH($A77&amp;$B77,INDIRECT("Sect"&amp;U$1&amp;"!$A$2:$A$403")&amp;INDIRECT("Sect"&amp;U$1&amp;"!$B$2:$B$403"),0))</f>
        <v>20</v>
      </c>
      <c r="V77" s="41">
        <f t="array" ref="V77" ca="1">INDEX(INDIRECT("Sect"&amp;V$1&amp;"!$C$2:$C$403"),MATCH($A77&amp;$B77,INDIRECT("Sect"&amp;V$1&amp;"!$A$2:$A$403")&amp;INDIRECT("Sect"&amp;V$1&amp;"!$B$2:$B$403"),0))</f>
        <v>23</v>
      </c>
      <c r="W77" s="41">
        <f t="array" ref="W77" ca="1">INDEX(INDIRECT("Sect"&amp;W$1&amp;"!$C$2:$C$403"),MATCH($A77&amp;$B77,INDIRECT("Sect"&amp;W$1&amp;"!$A$2:$A$403")&amp;INDIRECT("Sect"&amp;W$1&amp;"!$B$2:$B$403"),0))</f>
        <v>24</v>
      </c>
      <c r="X77" s="41">
        <f t="array" ref="X77" ca="1">INDEX(INDIRECT("Sect"&amp;X$1&amp;"!$C$2:$C$403"),MATCH($A77&amp;$B77,INDIRECT("Sect"&amp;X$1&amp;"!$A$2:$A$403")&amp;INDIRECT("Sect"&amp;X$1&amp;"!$B$2:$B$403"),0))</f>
        <v>24</v>
      </c>
      <c r="Y77" s="41">
        <f t="array" ref="Y77" ca="1">INDEX(INDIRECT("Sect"&amp;Y$1&amp;"!$C$2:$C$403"),MATCH($A77&amp;$B77,INDIRECT("Sect"&amp;Y$1&amp;"!$A$2:$A$403")&amp;INDIRECT("Sect"&amp;Y$1&amp;"!$B$2:$B$403"),0))</f>
        <v>24</v>
      </c>
      <c r="Z77" s="41">
        <f t="array" ref="Z77" ca="1">INDEX(INDIRECT("Sect"&amp;Z$1&amp;"!$C$2:$C$403"),MATCH($A77&amp;$B77,INDIRECT("Sect"&amp;Z$1&amp;"!$A$2:$A$403")&amp;INDIRECT("Sect"&amp;Z$1&amp;"!$B$2:$B$403"),0))</f>
        <v>23</v>
      </c>
      <c r="AA77" s="41">
        <f t="array" ref="AA77" ca="1">INDEX(INDIRECT("Sect"&amp;AA$1&amp;"!$C$2:$C$403"),MATCH($A77&amp;$B77,INDIRECT("Sect"&amp;AA$1&amp;"!$A$2:$A$403")&amp;INDIRECT("Sect"&amp;AA$1&amp;"!$B$2:$B$403"),0))</f>
        <v>24</v>
      </c>
      <c r="AB77" s="41">
        <f t="array" ref="AB77" ca="1">INDEX(INDIRECT("Sect"&amp;AB$1&amp;"!$C$2:$C$403"),MATCH($A77&amp;$B77,INDIRECT("Sect"&amp;AB$1&amp;"!$A$2:$A$403")&amp;INDIRECT("Sect"&amp;AB$1&amp;"!$B$2:$B$403"),0))</f>
        <v>24</v>
      </c>
      <c r="AC77" s="41">
        <f t="array" ref="AC77" ca="1">INDEX(INDIRECT("Sect"&amp;AC$1&amp;"!$C$2:$C$403"),MATCH($A77&amp;$B77,INDIRECT("Sect"&amp;AC$1&amp;"!$A$2:$A$403")&amp;INDIRECT("Sect"&amp;AC$1&amp;"!$B$2:$B$403"),0))</f>
        <v>24</v>
      </c>
      <c r="AD77" s="41">
        <f t="array" ref="AD77" ca="1">INDEX(INDIRECT("Sect"&amp;AD$1&amp;"!$C$2:$C$403"),MATCH($A77&amp;$B77,INDIRECT("Sect"&amp;AD$1&amp;"!$A$2:$A$403")&amp;INDIRECT("Sect"&amp;AD$1&amp;"!$B$2:$B$403"),0))</f>
        <v>24</v>
      </c>
      <c r="AE77" s="41">
        <f t="array" ref="AE77" ca="1">INDEX(INDIRECT("Sect"&amp;AE$1&amp;"!$C$2:$C$403"),MATCH($A77&amp;$B77,INDIRECT("Sect"&amp;AE$1&amp;"!$A$2:$A$403")&amp;INDIRECT("Sect"&amp;AE$1&amp;"!$B$2:$B$403"),0))</f>
        <v>22</v>
      </c>
      <c r="AF77" s="41">
        <f t="array" ref="AF77" ca="1">INDEX(INDIRECT("Sect"&amp;AF$1&amp;"!$C$2:$C$403"),MATCH($A77&amp;$B77,INDIRECT("Sect"&amp;AF$1&amp;"!$A$2:$A$403")&amp;INDIRECT("Sect"&amp;AF$1&amp;"!$B$2:$B$403"),0))</f>
        <v>22</v>
      </c>
      <c r="AG77" s="41">
        <f t="array" ref="AG77" ca="1">INDEX(INDIRECT("Sect"&amp;AG$1&amp;"!$C$2:$C$403"),MATCH($A77&amp;$B77,INDIRECT("Sect"&amp;AG$1&amp;"!$A$2:$A$403")&amp;INDIRECT("Sect"&amp;AG$1&amp;"!$B$2:$B$403"),0))</f>
        <v>23</v>
      </c>
      <c r="AH77" s="41">
        <f t="array" ref="AH77" ca="1">INDEX(INDIRECT("Sect"&amp;AH$1&amp;"!$C$2:$C$403"),MATCH($A77&amp;$B77,INDIRECT("Sect"&amp;AH$1&amp;"!$A$2:$A$403")&amp;INDIRECT("Sect"&amp;AH$1&amp;"!$B$2:$B$403"),0))</f>
        <v>23</v>
      </c>
      <c r="AI77" s="41">
        <f t="array" ref="AI77" ca="1">INDEX(INDIRECT("Sect"&amp;AI$1&amp;"!$C$2:$C$403"),MATCH($A77&amp;$B77,INDIRECT("Sect"&amp;AI$1&amp;"!$A$2:$A$403")&amp;INDIRECT("Sect"&amp;AI$1&amp;"!$B$2:$B$403"),0))</f>
        <v>23</v>
      </c>
      <c r="AJ77" s="41">
        <f t="array" ref="AJ77" ca="1">INDEX(INDIRECT("Sect"&amp;AJ$1&amp;"!$C$2:$C$403"),MATCH($A77&amp;$B77,INDIRECT("Sect"&amp;AJ$1&amp;"!$A$2:$A$403")&amp;INDIRECT("Sect"&amp;AJ$1&amp;"!$B$2:$B$403"),0))</f>
        <v>23</v>
      </c>
      <c r="AK77" s="41">
        <f t="array" ref="AK77" ca="1">INDEX(INDIRECT("Sect"&amp;AK$1&amp;"!$C$2:$C$403"),MATCH($A77&amp;$B77,INDIRECT("Sect"&amp;AK$1&amp;"!$A$2:$A$403")&amp;INDIRECT("Sect"&amp;AK$1&amp;"!$B$2:$B$403"),0))</f>
        <v>24</v>
      </c>
      <c r="AL77" s="41">
        <f t="array" ref="AL77" ca="1">INDEX(INDIRECT("Sect"&amp;AL$1&amp;"!$C$2:$C$403"),MATCH($A77&amp;$B77,INDIRECT("Sect"&amp;AL$1&amp;"!$A$2:$A$403")&amp;INDIRECT("Sect"&amp;AL$1&amp;"!$B$2:$B$403"),0))</f>
        <v>23</v>
      </c>
      <c r="AM77" s="41">
        <f t="array" ref="AM77" ca="1">INDEX(INDIRECT("Sect"&amp;AM$1&amp;"!$C$2:$C$403"),MATCH($A77&amp;$B77,INDIRECT("Sect"&amp;AM$1&amp;"!$A$2:$A$403")&amp;INDIRECT("Sect"&amp;AM$1&amp;"!$B$2:$B$403"),0))</f>
        <v>23</v>
      </c>
      <c r="AN77" s="41">
        <f t="array" ref="AN77" ca="1">INDEX(INDIRECT("Sect"&amp;AN$1&amp;"!$C$2:$C$403"),MATCH($A77&amp;$B77,INDIRECT("Sect"&amp;AN$1&amp;"!$A$2:$A$403")&amp;INDIRECT("Sect"&amp;AN$1&amp;"!$B$2:$B$403"),0))</f>
        <v>23</v>
      </c>
      <c r="AO77" s="41">
        <f t="array" ref="AO77" ca="1">INDEX(INDIRECT("Sect"&amp;AO$1&amp;"!$C$2:$C$403"),MATCH($A77&amp;$B77,INDIRECT("Sect"&amp;AO$1&amp;"!$A$2:$A$403")&amp;INDIRECT("Sect"&amp;AO$1&amp;"!$B$2:$B$403"),0))</f>
        <v>23</v>
      </c>
      <c r="AP77" s="41">
        <f t="array" ref="AP77" ca="1">INDEX(INDIRECT("Sect"&amp;AP$1&amp;"!$C$2:$C$403"),MATCH($A77&amp;$B77,INDIRECT("Sect"&amp;AP$1&amp;"!$A$2:$A$403")&amp;INDIRECT("Sect"&amp;AP$1&amp;"!$B$2:$B$403"),0))</f>
        <v>23</v>
      </c>
      <c r="AQ77" s="41">
        <f t="array" ref="AQ77" ca="1">INDEX(INDIRECT("Sect"&amp;AQ$1&amp;"!$C$2:$C$403"),MATCH($A77&amp;$B77,INDIRECT("Sect"&amp;AQ$1&amp;"!$A$2:$A$403")&amp;INDIRECT("Sect"&amp;AQ$1&amp;"!$B$2:$B$403"),0))</f>
        <v>21</v>
      </c>
      <c r="AR77" s="41">
        <f t="array" ref="AR77" ca="1">INDEX(INDIRECT("Sect"&amp;AR$1&amp;"!$C$2:$C$403"),MATCH($A77&amp;$B77,INDIRECT("Sect"&amp;AR$1&amp;"!$A$2:$A$403")&amp;INDIRECT("Sect"&amp;AR$1&amp;"!$B$2:$B$403"),0))</f>
        <v>20</v>
      </c>
      <c r="AS77" s="41">
        <f t="array" ref="AS77" ca="1">INDEX(INDIRECT("Sect"&amp;AS$1&amp;"!$C$2:$C$403"),MATCH($A77&amp;$B77,INDIRECT("Sect"&amp;AS$1&amp;"!$A$2:$A$403")&amp;INDIRECT("Sect"&amp;AS$1&amp;"!$B$2:$B$403"),0))</f>
        <v>20</v>
      </c>
      <c r="AT77" s="41">
        <f t="array" ref="AT77" ca="1">INDEX(INDIRECT("Sect"&amp;AT$1&amp;"!$C$2:$C$403"),MATCH($A77&amp;$B77,INDIRECT("Sect"&amp;AT$1&amp;"!$A$2:$A$403")&amp;INDIRECT("Sect"&amp;AT$1&amp;"!$B$2:$B$403"),0))</f>
        <v>20</v>
      </c>
      <c r="AU77" s="41">
        <f t="array" ref="AU77" ca="1">INDEX(INDIRECT("Sect"&amp;AU$1&amp;"!$C$2:$C$403"),MATCH($A77&amp;$B77,INDIRECT("Sect"&amp;AU$1&amp;"!$A$2:$A$403")&amp;INDIRECT("Sect"&amp;AU$1&amp;"!$B$2:$B$403"),0))</f>
        <v>20</v>
      </c>
    </row>
    <row r="78" spans="1:47">
      <c r="A78" s="44" t="s">
        <v>286</v>
      </c>
      <c r="B78" t="s">
        <v>368</v>
      </c>
      <c r="C78" s="42">
        <v>24</v>
      </c>
      <c r="D78" t="s">
        <v>267</v>
      </c>
      <c r="E78" t="s">
        <v>361</v>
      </c>
      <c r="F78" t="s">
        <v>287</v>
      </c>
      <c r="G78" t="s">
        <v>433</v>
      </c>
      <c r="H78" t="s">
        <v>422</v>
      </c>
      <c r="I78" t="s">
        <v>198</v>
      </c>
      <c r="K78">
        <f t="array" ref="K78" ca="1">INDEX(INDIRECT("Sect"&amp;K$1&amp;"!$C$2:$C$403"),MATCH($A78&amp;$B78,INDIRECT("Sect"&amp;K$1&amp;"!$A$2:$A$403")&amp;INDIRECT("Sect"&amp;K$1&amp;"!$B$2:$B$403"),0))</f>
        <v>2</v>
      </c>
      <c r="L78">
        <f t="array" ref="L78" ca="1">INDEX(INDIRECT("Sect"&amp;L$1&amp;"!$C$2:$C$403"),MATCH($A78&amp;$B78,INDIRECT("Sect"&amp;L$1&amp;"!$A$2:$A$403")&amp;INDIRECT("Sect"&amp;L$1&amp;"!$B$2:$B$403"),0))</f>
        <v>8</v>
      </c>
      <c r="M78">
        <f t="array" ref="M78" ca="1">INDEX(INDIRECT("Sect"&amp;M$1&amp;"!$C$2:$C$403"),MATCH($A78&amp;$B78,INDIRECT("Sect"&amp;M$1&amp;"!$A$2:$A$403")&amp;INDIRECT("Sect"&amp;M$1&amp;"!$B$2:$B$403"),0))</f>
        <v>11</v>
      </c>
      <c r="N78">
        <f t="array" ref="N78" ca="1">INDEX(INDIRECT("Sect"&amp;N$1&amp;"!$C$2:$C$403"),MATCH($A78&amp;$B78,INDIRECT("Sect"&amp;N$1&amp;"!$A$2:$A$403")&amp;INDIRECT("Sect"&amp;N$1&amp;"!$B$2:$B$403"),0))</f>
        <v>19</v>
      </c>
      <c r="O78">
        <f t="array" ref="O78" ca="1">INDEX(INDIRECT("Sect"&amp;O$1&amp;"!$C$2:$C$403"),MATCH($A78&amp;$B78,INDIRECT("Sect"&amp;O$1&amp;"!$A$2:$A$403")&amp;INDIRECT("Sect"&amp;O$1&amp;"!$B$2:$B$403"),0))</f>
        <v>24</v>
      </c>
      <c r="P78">
        <f t="array" ref="P78" ca="1">INDEX(INDIRECT("Sect"&amp;P$1&amp;"!$C$2:$C$403"),MATCH($A78&amp;$B78,INDIRECT("Sect"&amp;P$1&amp;"!$A$2:$A$403")&amp;INDIRECT("Sect"&amp;P$1&amp;"!$B$2:$B$403"),0))</f>
        <v>24</v>
      </c>
      <c r="Q78">
        <f t="array" ref="Q78" ca="1">INDEX(INDIRECT("Sect"&amp;Q$1&amp;"!$C$2:$C$403"),MATCH($A78&amp;$B78,INDIRECT("Sect"&amp;Q$1&amp;"!$A$2:$A$403")&amp;INDIRECT("Sect"&amp;Q$1&amp;"!$B$2:$B$403"),0))</f>
        <v>24</v>
      </c>
      <c r="R78">
        <f t="array" ref="R78" ca="1">INDEX(INDIRECT("Sect"&amp;R$1&amp;"!$C$2:$C$403"),MATCH($A78&amp;$B78,INDIRECT("Sect"&amp;R$1&amp;"!$A$2:$A$403")&amp;INDIRECT("Sect"&amp;R$1&amp;"!$B$2:$B$403"),0))</f>
        <v>24</v>
      </c>
      <c r="S78" s="41">
        <f t="array" ref="S78" ca="1">INDEX(INDIRECT("Sect"&amp;S$1&amp;"!$C$2:$C$403"),MATCH($A78&amp;$B78,INDIRECT("Sect"&amp;S$1&amp;"!$A$2:$A$403")&amp;INDIRECT("Sect"&amp;S$1&amp;"!$B$2:$B$403"),0))</f>
        <v>24</v>
      </c>
      <c r="T78" s="41">
        <f t="array" ref="T78" ca="1">INDEX(INDIRECT("Sect"&amp;T$1&amp;"!$C$2:$C$403"),MATCH($A78&amp;$B78,INDIRECT("Sect"&amp;T$1&amp;"!$A$2:$A$403")&amp;INDIRECT("Sect"&amp;T$1&amp;"!$B$2:$B$403"),0))</f>
        <v>24</v>
      </c>
      <c r="U78" s="41">
        <f t="array" ref="U78" ca="1">INDEX(INDIRECT("Sect"&amp;U$1&amp;"!$C$2:$C$403"),MATCH($A78&amp;$B78,INDIRECT("Sect"&amp;U$1&amp;"!$A$2:$A$403")&amp;INDIRECT("Sect"&amp;U$1&amp;"!$B$2:$B$403"),0))</f>
        <v>24</v>
      </c>
      <c r="V78" s="41">
        <f t="array" ref="V78" ca="1">INDEX(INDIRECT("Sect"&amp;V$1&amp;"!$C$2:$C$403"),MATCH($A78&amp;$B78,INDIRECT("Sect"&amp;V$1&amp;"!$A$2:$A$403")&amp;INDIRECT("Sect"&amp;V$1&amp;"!$B$2:$B$403"),0))</f>
        <v>24</v>
      </c>
      <c r="W78" s="41">
        <f t="array" ref="W78" ca="1">INDEX(INDIRECT("Sect"&amp;W$1&amp;"!$C$2:$C$403"),MATCH($A78&amp;$B78,INDIRECT("Sect"&amp;W$1&amp;"!$A$2:$A$403")&amp;INDIRECT("Sect"&amp;W$1&amp;"!$B$2:$B$403"),0))</f>
        <v>24</v>
      </c>
      <c r="X78" s="41">
        <f t="array" ref="X78" ca="1">INDEX(INDIRECT("Sect"&amp;X$1&amp;"!$C$2:$C$403"),MATCH($A78&amp;$B78,INDIRECT("Sect"&amp;X$1&amp;"!$A$2:$A$403")&amp;INDIRECT("Sect"&amp;X$1&amp;"!$B$2:$B$403"),0))</f>
        <v>24</v>
      </c>
      <c r="Y78" s="41">
        <f t="array" ref="Y78" ca="1">INDEX(INDIRECT("Sect"&amp;Y$1&amp;"!$C$2:$C$403"),MATCH($A78&amp;$B78,INDIRECT("Sect"&amp;Y$1&amp;"!$A$2:$A$403")&amp;INDIRECT("Sect"&amp;Y$1&amp;"!$B$2:$B$403"),0))</f>
        <v>24</v>
      </c>
      <c r="Z78" s="41">
        <f t="array" ref="Z78" ca="1">INDEX(INDIRECT("Sect"&amp;Z$1&amp;"!$C$2:$C$403"),MATCH($A78&amp;$B78,INDIRECT("Sect"&amp;Z$1&amp;"!$A$2:$A$403")&amp;INDIRECT("Sect"&amp;Z$1&amp;"!$B$2:$B$403"),0))</f>
        <v>24</v>
      </c>
      <c r="AA78" s="41">
        <f t="array" ref="AA78" ca="1">INDEX(INDIRECT("Sect"&amp;AA$1&amp;"!$C$2:$C$403"),MATCH($A78&amp;$B78,INDIRECT("Sect"&amp;AA$1&amp;"!$A$2:$A$403")&amp;INDIRECT("Sect"&amp;AA$1&amp;"!$B$2:$B$403"),0))</f>
        <v>23</v>
      </c>
      <c r="AB78" s="41">
        <f t="array" ref="AB78" ca="1">INDEX(INDIRECT("Sect"&amp;AB$1&amp;"!$C$2:$C$403"),MATCH($A78&amp;$B78,INDIRECT("Sect"&amp;AB$1&amp;"!$A$2:$A$403")&amp;INDIRECT("Sect"&amp;AB$1&amp;"!$B$2:$B$403"),0))</f>
        <v>23</v>
      </c>
      <c r="AC78" s="41">
        <f t="array" ref="AC78" ca="1">INDEX(INDIRECT("Sect"&amp;AC$1&amp;"!$C$2:$C$403"),MATCH($A78&amp;$B78,INDIRECT("Sect"&amp;AC$1&amp;"!$A$2:$A$403")&amp;INDIRECT("Sect"&amp;AC$1&amp;"!$B$2:$B$403"),0))</f>
        <v>24</v>
      </c>
      <c r="AD78" s="41">
        <f t="array" ref="AD78" ca="1">INDEX(INDIRECT("Sect"&amp;AD$1&amp;"!$C$2:$C$403"),MATCH($A78&amp;$B78,INDIRECT("Sect"&amp;AD$1&amp;"!$A$2:$A$403")&amp;INDIRECT("Sect"&amp;AD$1&amp;"!$B$2:$B$403"),0))</f>
        <v>24</v>
      </c>
      <c r="AE78" s="41">
        <f t="array" ref="AE78" ca="1">INDEX(INDIRECT("Sect"&amp;AE$1&amp;"!$C$2:$C$403"),MATCH($A78&amp;$B78,INDIRECT("Sect"&amp;AE$1&amp;"!$A$2:$A$403")&amp;INDIRECT("Sect"&amp;AE$1&amp;"!$B$2:$B$403"),0))</f>
        <v>24</v>
      </c>
      <c r="AF78" s="41">
        <f t="array" ref="AF78" ca="1">INDEX(INDIRECT("Sect"&amp;AF$1&amp;"!$C$2:$C$403"),MATCH($A78&amp;$B78,INDIRECT("Sect"&amp;AF$1&amp;"!$A$2:$A$403")&amp;INDIRECT("Sect"&amp;AF$1&amp;"!$B$2:$B$403"),0))</f>
        <v>24</v>
      </c>
      <c r="AG78" s="41">
        <f t="array" ref="AG78" ca="1">INDEX(INDIRECT("Sect"&amp;AG$1&amp;"!$C$2:$C$403"),MATCH($A78&amp;$B78,INDIRECT("Sect"&amp;AG$1&amp;"!$A$2:$A$403")&amp;INDIRECT("Sect"&amp;AG$1&amp;"!$B$2:$B$403"),0))</f>
        <v>24</v>
      </c>
      <c r="AH78" s="41">
        <f t="array" ref="AH78" ca="1">INDEX(INDIRECT("Sect"&amp;AH$1&amp;"!$C$2:$C$403"),MATCH($A78&amp;$B78,INDIRECT("Sect"&amp;AH$1&amp;"!$A$2:$A$403")&amp;INDIRECT("Sect"&amp;AH$1&amp;"!$B$2:$B$403"),0))</f>
        <v>24</v>
      </c>
      <c r="AI78" s="41">
        <f t="array" ref="AI78" ca="1">INDEX(INDIRECT("Sect"&amp;AI$1&amp;"!$C$2:$C$403"),MATCH($A78&amp;$B78,INDIRECT("Sect"&amp;AI$1&amp;"!$A$2:$A$403")&amp;INDIRECT("Sect"&amp;AI$1&amp;"!$B$2:$B$403"),0))</f>
        <v>24</v>
      </c>
      <c r="AJ78" s="41">
        <f t="array" ref="AJ78" ca="1">INDEX(INDIRECT("Sect"&amp;AJ$1&amp;"!$C$2:$C$403"),MATCH($A78&amp;$B78,INDIRECT("Sect"&amp;AJ$1&amp;"!$A$2:$A$403")&amp;INDIRECT("Sect"&amp;AJ$1&amp;"!$B$2:$B$403"),0))</f>
        <v>24</v>
      </c>
      <c r="AK78" s="41">
        <f t="array" ref="AK78" ca="1">INDEX(INDIRECT("Sect"&amp;AK$1&amp;"!$C$2:$C$403"),MATCH($A78&amp;$B78,INDIRECT("Sect"&amp;AK$1&amp;"!$A$2:$A$403")&amp;INDIRECT("Sect"&amp;AK$1&amp;"!$B$2:$B$403"),0))</f>
        <v>24</v>
      </c>
      <c r="AL78" s="41">
        <f t="array" ref="AL78" ca="1">INDEX(INDIRECT("Sect"&amp;AL$1&amp;"!$C$2:$C$403"),MATCH($A78&amp;$B78,INDIRECT("Sect"&amp;AL$1&amp;"!$A$2:$A$403")&amp;INDIRECT("Sect"&amp;AL$1&amp;"!$B$2:$B$403"),0))</f>
        <v>24</v>
      </c>
      <c r="AM78" s="41">
        <f t="array" ref="AM78" ca="1">INDEX(INDIRECT("Sect"&amp;AM$1&amp;"!$C$2:$C$403"),MATCH($A78&amp;$B78,INDIRECT("Sect"&amp;AM$1&amp;"!$A$2:$A$403")&amp;INDIRECT("Sect"&amp;AM$1&amp;"!$B$2:$B$403"),0))</f>
        <v>24</v>
      </c>
      <c r="AN78" s="41">
        <f t="array" ref="AN78" ca="1">INDEX(INDIRECT("Sect"&amp;AN$1&amp;"!$C$2:$C$403"),MATCH($A78&amp;$B78,INDIRECT("Sect"&amp;AN$1&amp;"!$A$2:$A$403")&amp;INDIRECT("Sect"&amp;AN$1&amp;"!$B$2:$B$403"),0))</f>
        <v>24</v>
      </c>
      <c r="AO78" s="41">
        <f t="array" ref="AO78" ca="1">INDEX(INDIRECT("Sect"&amp;AO$1&amp;"!$C$2:$C$403"),MATCH($A78&amp;$B78,INDIRECT("Sect"&amp;AO$1&amp;"!$A$2:$A$403")&amp;INDIRECT("Sect"&amp;AO$1&amp;"!$B$2:$B$403"),0))</f>
        <v>24</v>
      </c>
      <c r="AP78" s="41">
        <f t="array" ref="AP78" ca="1">INDEX(INDIRECT("Sect"&amp;AP$1&amp;"!$C$2:$C$403"),MATCH($A78&amp;$B78,INDIRECT("Sect"&amp;AP$1&amp;"!$A$2:$A$403")&amp;INDIRECT("Sect"&amp;AP$1&amp;"!$B$2:$B$403"),0))</f>
        <v>23</v>
      </c>
      <c r="AQ78" s="41">
        <f t="array" ref="AQ78" ca="1">INDEX(INDIRECT("Sect"&amp;AQ$1&amp;"!$C$2:$C$403"),MATCH($A78&amp;$B78,INDIRECT("Sect"&amp;AQ$1&amp;"!$A$2:$A$403")&amp;INDIRECT("Sect"&amp;AQ$1&amp;"!$B$2:$B$403"),0))</f>
        <v>24</v>
      </c>
      <c r="AR78" s="41">
        <f t="array" ref="AR78" ca="1">INDEX(INDIRECT("Sect"&amp;AR$1&amp;"!$C$2:$C$403"),MATCH($A78&amp;$B78,INDIRECT("Sect"&amp;AR$1&amp;"!$A$2:$A$403")&amp;INDIRECT("Sect"&amp;AR$1&amp;"!$B$2:$B$403"),0))</f>
        <v>24</v>
      </c>
      <c r="AS78" s="41">
        <f t="array" ref="AS78" ca="1">INDEX(INDIRECT("Sect"&amp;AS$1&amp;"!$C$2:$C$403"),MATCH($A78&amp;$B78,INDIRECT("Sect"&amp;AS$1&amp;"!$A$2:$A$403")&amp;INDIRECT("Sect"&amp;AS$1&amp;"!$B$2:$B$403"),0))</f>
        <v>24</v>
      </c>
      <c r="AT78" s="41">
        <f t="array" ref="AT78" ca="1">INDEX(INDIRECT("Sect"&amp;AT$1&amp;"!$C$2:$C$403"),MATCH($A78&amp;$B78,INDIRECT("Sect"&amp;AT$1&amp;"!$A$2:$A$403")&amp;INDIRECT("Sect"&amp;AT$1&amp;"!$B$2:$B$403"),0))</f>
        <v>24</v>
      </c>
      <c r="AU78" s="41">
        <f t="array" ref="AU78" ca="1">INDEX(INDIRECT("Sect"&amp;AU$1&amp;"!$C$2:$C$403"),MATCH($A78&amp;$B78,INDIRECT("Sect"&amp;AU$1&amp;"!$A$2:$A$403")&amp;INDIRECT("Sect"&amp;AU$1&amp;"!$B$2:$B$403"),0))</f>
        <v>24</v>
      </c>
    </row>
    <row r="79" spans="1:47">
      <c r="A79" s="44" t="s">
        <v>286</v>
      </c>
      <c r="B79" t="s">
        <v>370</v>
      </c>
      <c r="C79" s="42">
        <v>24</v>
      </c>
      <c r="D79" t="s">
        <v>288</v>
      </c>
      <c r="E79" t="s">
        <v>361</v>
      </c>
      <c r="F79" t="s">
        <v>287</v>
      </c>
      <c r="G79" t="s">
        <v>278</v>
      </c>
      <c r="H79" t="s">
        <v>361</v>
      </c>
      <c r="I79" t="s">
        <v>277</v>
      </c>
      <c r="K79">
        <f t="array" ref="K79" ca="1">INDEX(INDIRECT("Sect"&amp;K$1&amp;"!$C$2:$C$403"),MATCH($A79&amp;$B79,INDIRECT("Sect"&amp;K$1&amp;"!$A$2:$A$403")&amp;INDIRECT("Sect"&amp;K$1&amp;"!$B$2:$B$403"),0))</f>
        <v>0</v>
      </c>
      <c r="L79">
        <f t="array" ref="L79" ca="1">INDEX(INDIRECT("Sect"&amp;L$1&amp;"!$C$2:$C$403"),MATCH($A79&amp;$B79,INDIRECT("Sect"&amp;L$1&amp;"!$A$2:$A$403")&amp;INDIRECT("Sect"&amp;L$1&amp;"!$B$2:$B$403"),0))</f>
        <v>0</v>
      </c>
      <c r="M79">
        <f t="array" ref="M79" ca="1">INDEX(INDIRECT("Sect"&amp;M$1&amp;"!$C$2:$C$403"),MATCH($A79&amp;$B79,INDIRECT("Sect"&amp;M$1&amp;"!$A$2:$A$403")&amp;INDIRECT("Sect"&amp;M$1&amp;"!$B$2:$B$403"),0))</f>
        <v>3</v>
      </c>
      <c r="N79">
        <f t="array" ref="N79" ca="1">INDEX(INDIRECT("Sect"&amp;N$1&amp;"!$C$2:$C$403"),MATCH($A79&amp;$B79,INDIRECT("Sect"&amp;N$1&amp;"!$A$2:$A$403")&amp;INDIRECT("Sect"&amp;N$1&amp;"!$B$2:$B$403"),0))</f>
        <v>6</v>
      </c>
      <c r="O79">
        <f t="array" ref="O79" ca="1">INDEX(INDIRECT("Sect"&amp;O$1&amp;"!$C$2:$C$403"),MATCH($A79&amp;$B79,INDIRECT("Sect"&amp;O$1&amp;"!$A$2:$A$403")&amp;INDIRECT("Sect"&amp;O$1&amp;"!$B$2:$B$403"),0))</f>
        <v>10</v>
      </c>
      <c r="P79">
        <f t="array" ref="P79" ca="1">INDEX(INDIRECT("Sect"&amp;P$1&amp;"!$C$2:$C$403"),MATCH($A79&amp;$B79,INDIRECT("Sect"&amp;P$1&amp;"!$A$2:$A$403")&amp;INDIRECT("Sect"&amp;P$1&amp;"!$B$2:$B$403"),0))</f>
        <v>17</v>
      </c>
      <c r="Q79">
        <f t="array" ref="Q79" ca="1">INDEX(INDIRECT("Sect"&amp;Q$1&amp;"!$C$2:$C$403"),MATCH($A79&amp;$B79,INDIRECT("Sect"&amp;Q$1&amp;"!$A$2:$A$403")&amp;INDIRECT("Sect"&amp;Q$1&amp;"!$B$2:$B$403"),0))</f>
        <v>16</v>
      </c>
      <c r="R79">
        <f t="array" ref="R79" ca="1">INDEX(INDIRECT("Sect"&amp;R$1&amp;"!$C$2:$C$403"),MATCH($A79&amp;$B79,INDIRECT("Sect"&amp;R$1&amp;"!$A$2:$A$403")&amp;INDIRECT("Sect"&amp;R$1&amp;"!$B$2:$B$403"),0))</f>
        <v>23</v>
      </c>
      <c r="S79" s="41">
        <f t="array" ref="S79" ca="1">INDEX(INDIRECT("Sect"&amp;S$1&amp;"!$C$2:$C$403"),MATCH($A79&amp;$B79,INDIRECT("Sect"&amp;S$1&amp;"!$A$2:$A$403")&amp;INDIRECT("Sect"&amp;S$1&amp;"!$B$2:$B$403"),0))</f>
        <v>24</v>
      </c>
      <c r="T79" s="41">
        <f t="array" ref="T79" ca="1">INDEX(INDIRECT("Sect"&amp;T$1&amp;"!$C$2:$C$403"),MATCH($A79&amp;$B79,INDIRECT("Sect"&amp;T$1&amp;"!$A$2:$A$403")&amp;INDIRECT("Sect"&amp;T$1&amp;"!$B$2:$B$403"),0))</f>
        <v>24</v>
      </c>
      <c r="U79" s="41">
        <f t="array" ref="U79" ca="1">INDEX(INDIRECT("Sect"&amp;U$1&amp;"!$C$2:$C$403"),MATCH($A79&amp;$B79,INDIRECT("Sect"&amp;U$1&amp;"!$A$2:$A$403")&amp;INDIRECT("Sect"&amp;U$1&amp;"!$B$2:$B$403"),0))</f>
        <v>24</v>
      </c>
      <c r="V79" s="41">
        <f t="array" ref="V79" ca="1">INDEX(INDIRECT("Sect"&amp;V$1&amp;"!$C$2:$C$403"),MATCH($A79&amp;$B79,INDIRECT("Sect"&amp;V$1&amp;"!$A$2:$A$403")&amp;INDIRECT("Sect"&amp;V$1&amp;"!$B$2:$B$403"),0))</f>
        <v>21</v>
      </c>
      <c r="W79" s="41">
        <f t="array" ref="W79" ca="1">INDEX(INDIRECT("Sect"&amp;W$1&amp;"!$C$2:$C$403"),MATCH($A79&amp;$B79,INDIRECT("Sect"&amp;W$1&amp;"!$A$2:$A$403")&amp;INDIRECT("Sect"&amp;W$1&amp;"!$B$2:$B$403"),0))</f>
        <v>22</v>
      </c>
      <c r="X79" s="41">
        <f t="array" ref="X79" ca="1">INDEX(INDIRECT("Sect"&amp;X$1&amp;"!$C$2:$C$403"),MATCH($A79&amp;$B79,INDIRECT("Sect"&amp;X$1&amp;"!$A$2:$A$403")&amp;INDIRECT("Sect"&amp;X$1&amp;"!$B$2:$B$403"),0))</f>
        <v>22</v>
      </c>
      <c r="Y79" s="41">
        <f t="array" ref="Y79" ca="1">INDEX(INDIRECT("Sect"&amp;Y$1&amp;"!$C$2:$C$403"),MATCH($A79&amp;$B79,INDIRECT("Sect"&amp;Y$1&amp;"!$A$2:$A$403")&amp;INDIRECT("Sect"&amp;Y$1&amp;"!$B$2:$B$403"),0))</f>
        <v>22</v>
      </c>
      <c r="Z79" s="41">
        <f t="array" ref="Z79" ca="1">INDEX(INDIRECT("Sect"&amp;Z$1&amp;"!$C$2:$C$403"),MATCH($A79&amp;$B79,INDIRECT("Sect"&amp;Z$1&amp;"!$A$2:$A$403")&amp;INDIRECT("Sect"&amp;Z$1&amp;"!$B$2:$B$403"),0))</f>
        <v>22</v>
      </c>
      <c r="AA79" s="41">
        <f t="array" ref="AA79" ca="1">INDEX(INDIRECT("Sect"&amp;AA$1&amp;"!$C$2:$C$403"),MATCH($A79&amp;$B79,INDIRECT("Sect"&amp;AA$1&amp;"!$A$2:$A$403")&amp;INDIRECT("Sect"&amp;AA$1&amp;"!$B$2:$B$403"),0))</f>
        <v>23</v>
      </c>
      <c r="AB79" s="41">
        <f t="array" ref="AB79" ca="1">INDEX(INDIRECT("Sect"&amp;AB$1&amp;"!$C$2:$C$403"),MATCH($A79&amp;$B79,INDIRECT("Sect"&amp;AB$1&amp;"!$A$2:$A$403")&amp;INDIRECT("Sect"&amp;AB$1&amp;"!$B$2:$B$403"),0))</f>
        <v>23</v>
      </c>
      <c r="AC79" s="41">
        <f t="array" ref="AC79" ca="1">INDEX(INDIRECT("Sect"&amp;AC$1&amp;"!$C$2:$C$403"),MATCH($A79&amp;$B79,INDIRECT("Sect"&amp;AC$1&amp;"!$A$2:$A$403")&amp;INDIRECT("Sect"&amp;AC$1&amp;"!$B$2:$B$403"),0))</f>
        <v>23</v>
      </c>
      <c r="AD79" s="41">
        <f t="array" ref="AD79" ca="1">INDEX(INDIRECT("Sect"&amp;AD$1&amp;"!$C$2:$C$403"),MATCH($A79&amp;$B79,INDIRECT("Sect"&amp;AD$1&amp;"!$A$2:$A$403")&amp;INDIRECT("Sect"&amp;AD$1&amp;"!$B$2:$B$403"),0))</f>
        <v>23</v>
      </c>
      <c r="AE79" s="41">
        <f t="array" ref="AE79" ca="1">INDEX(INDIRECT("Sect"&amp;AE$1&amp;"!$C$2:$C$403"),MATCH($A79&amp;$B79,INDIRECT("Sect"&amp;AE$1&amp;"!$A$2:$A$403")&amp;INDIRECT("Sect"&amp;AE$1&amp;"!$B$2:$B$403"),0))</f>
        <v>22</v>
      </c>
      <c r="AF79" s="41">
        <f t="array" ref="AF79" ca="1">INDEX(INDIRECT("Sect"&amp;AF$1&amp;"!$C$2:$C$403"),MATCH($A79&amp;$B79,INDIRECT("Sect"&amp;AF$1&amp;"!$A$2:$A$403")&amp;INDIRECT("Sect"&amp;AF$1&amp;"!$B$2:$B$403"),0))</f>
        <v>22</v>
      </c>
      <c r="AG79" s="41">
        <f t="array" ref="AG79" ca="1">INDEX(INDIRECT("Sect"&amp;AG$1&amp;"!$C$2:$C$403"),MATCH($A79&amp;$B79,INDIRECT("Sect"&amp;AG$1&amp;"!$A$2:$A$403")&amp;INDIRECT("Sect"&amp;AG$1&amp;"!$B$2:$B$403"),0))</f>
        <v>22</v>
      </c>
      <c r="AH79" s="41">
        <f t="array" ref="AH79" ca="1">INDEX(INDIRECT("Sect"&amp;AH$1&amp;"!$C$2:$C$403"),MATCH($A79&amp;$B79,INDIRECT("Sect"&amp;AH$1&amp;"!$A$2:$A$403")&amp;INDIRECT("Sect"&amp;AH$1&amp;"!$B$2:$B$403"),0))</f>
        <v>22</v>
      </c>
      <c r="AI79" s="41">
        <f t="array" ref="AI79" ca="1">INDEX(INDIRECT("Sect"&amp;AI$1&amp;"!$C$2:$C$403"),MATCH($A79&amp;$B79,INDIRECT("Sect"&amp;AI$1&amp;"!$A$2:$A$403")&amp;INDIRECT("Sect"&amp;AI$1&amp;"!$B$2:$B$403"),0))</f>
        <v>20</v>
      </c>
      <c r="AJ79" s="41">
        <f t="array" ref="AJ79" ca="1">INDEX(INDIRECT("Sect"&amp;AJ$1&amp;"!$C$2:$C$403"),MATCH($A79&amp;$B79,INDIRECT("Sect"&amp;AJ$1&amp;"!$A$2:$A$403")&amp;INDIRECT("Sect"&amp;AJ$1&amp;"!$B$2:$B$403"),0))</f>
        <v>19</v>
      </c>
      <c r="AK79" s="41">
        <f t="array" ref="AK79" ca="1">INDEX(INDIRECT("Sect"&amp;AK$1&amp;"!$C$2:$C$403"),MATCH($A79&amp;$B79,INDIRECT("Sect"&amp;AK$1&amp;"!$A$2:$A$403")&amp;INDIRECT("Sect"&amp;AK$1&amp;"!$B$2:$B$403"),0))</f>
        <v>19</v>
      </c>
      <c r="AL79" s="41">
        <f t="array" ref="AL79" ca="1">INDEX(INDIRECT("Sect"&amp;AL$1&amp;"!$C$2:$C$403"),MATCH($A79&amp;$B79,INDIRECT("Sect"&amp;AL$1&amp;"!$A$2:$A$403")&amp;INDIRECT("Sect"&amp;AL$1&amp;"!$B$2:$B$403"),0))</f>
        <v>20</v>
      </c>
      <c r="AM79" s="41">
        <f t="array" ref="AM79" ca="1">INDEX(INDIRECT("Sect"&amp;AM$1&amp;"!$C$2:$C$403"),MATCH($A79&amp;$B79,INDIRECT("Sect"&amp;AM$1&amp;"!$A$2:$A$403")&amp;INDIRECT("Sect"&amp;AM$1&amp;"!$B$2:$B$403"),0))</f>
        <v>20</v>
      </c>
      <c r="AN79" s="41">
        <f t="array" ref="AN79" ca="1">INDEX(INDIRECT("Sect"&amp;AN$1&amp;"!$C$2:$C$403"),MATCH($A79&amp;$B79,INDIRECT("Sect"&amp;AN$1&amp;"!$A$2:$A$403")&amp;INDIRECT("Sect"&amp;AN$1&amp;"!$B$2:$B$403"),0))</f>
        <v>21</v>
      </c>
      <c r="AO79" s="41">
        <f t="array" ref="AO79" ca="1">INDEX(INDIRECT("Sect"&amp;AO$1&amp;"!$C$2:$C$403"),MATCH($A79&amp;$B79,INDIRECT("Sect"&amp;AO$1&amp;"!$A$2:$A$403")&amp;INDIRECT("Sect"&amp;AO$1&amp;"!$B$2:$B$403"),0))</f>
        <v>22</v>
      </c>
      <c r="AP79" s="41">
        <f t="array" ref="AP79" ca="1">INDEX(INDIRECT("Sect"&amp;AP$1&amp;"!$C$2:$C$403"),MATCH($A79&amp;$B79,INDIRECT("Sect"&amp;AP$1&amp;"!$A$2:$A$403")&amp;INDIRECT("Sect"&amp;AP$1&amp;"!$B$2:$B$403"),0))</f>
        <v>22</v>
      </c>
      <c r="AQ79" s="41">
        <f t="array" ref="AQ79" ca="1">INDEX(INDIRECT("Sect"&amp;AQ$1&amp;"!$C$2:$C$403"),MATCH($A79&amp;$B79,INDIRECT("Sect"&amp;AQ$1&amp;"!$A$2:$A$403")&amp;INDIRECT("Sect"&amp;AQ$1&amp;"!$B$2:$B$403"),0))</f>
        <v>21</v>
      </c>
      <c r="AR79" s="41">
        <f t="array" ref="AR79" ca="1">INDEX(INDIRECT("Sect"&amp;AR$1&amp;"!$C$2:$C$403"),MATCH($A79&amp;$B79,INDIRECT("Sect"&amp;AR$1&amp;"!$A$2:$A$403")&amp;INDIRECT("Sect"&amp;AR$1&amp;"!$B$2:$B$403"),0))</f>
        <v>22</v>
      </c>
      <c r="AS79" s="41">
        <f t="array" ref="AS79" ca="1">INDEX(INDIRECT("Sect"&amp;AS$1&amp;"!$C$2:$C$403"),MATCH($A79&amp;$B79,INDIRECT("Sect"&amp;AS$1&amp;"!$A$2:$A$403")&amp;INDIRECT("Sect"&amp;AS$1&amp;"!$B$2:$B$403"),0))</f>
        <v>22</v>
      </c>
      <c r="AT79" s="41">
        <f t="array" ref="AT79" ca="1">INDEX(INDIRECT("Sect"&amp;AT$1&amp;"!$C$2:$C$403"),MATCH($A79&amp;$B79,INDIRECT("Sect"&amp;AT$1&amp;"!$A$2:$A$403")&amp;INDIRECT("Sect"&amp;AT$1&amp;"!$B$2:$B$403"),0))</f>
        <v>22</v>
      </c>
      <c r="AU79" s="41">
        <f t="array" ref="AU79" ca="1">INDEX(INDIRECT("Sect"&amp;AU$1&amp;"!$C$2:$C$403"),MATCH($A79&amp;$B79,INDIRECT("Sect"&amp;AU$1&amp;"!$A$2:$A$403")&amp;INDIRECT("Sect"&amp;AU$1&amp;"!$B$2:$B$403"),0))</f>
        <v>22</v>
      </c>
    </row>
    <row r="80" spans="1:47">
      <c r="A80" s="44" t="s">
        <v>286</v>
      </c>
      <c r="B80" t="s">
        <v>372</v>
      </c>
      <c r="C80" s="42">
        <v>24</v>
      </c>
      <c r="D80" t="s">
        <v>289</v>
      </c>
      <c r="E80" t="s">
        <v>361</v>
      </c>
      <c r="F80" t="s">
        <v>287</v>
      </c>
      <c r="G80" t="s">
        <v>425</v>
      </c>
      <c r="H80" t="s">
        <v>422</v>
      </c>
      <c r="I80" t="s">
        <v>195</v>
      </c>
      <c r="K80">
        <f t="array" ref="K80" ca="1">INDEX(INDIRECT("Sect"&amp;K$1&amp;"!$C$2:$C$403"),MATCH($A80&amp;$B80,INDIRECT("Sect"&amp;K$1&amp;"!$A$2:$A$403")&amp;INDIRECT("Sect"&amp;K$1&amp;"!$B$2:$B$403"),0))</f>
        <v>3</v>
      </c>
      <c r="L80">
        <f t="array" ref="L80" ca="1">INDEX(INDIRECT("Sect"&amp;L$1&amp;"!$C$2:$C$403"),MATCH($A80&amp;$B80,INDIRECT("Sect"&amp;L$1&amp;"!$A$2:$A$403")&amp;INDIRECT("Sect"&amp;L$1&amp;"!$B$2:$B$403"),0))</f>
        <v>9</v>
      </c>
      <c r="M80">
        <f t="array" ref="M80" ca="1">INDEX(INDIRECT("Sect"&amp;M$1&amp;"!$C$2:$C$403"),MATCH($A80&amp;$B80,INDIRECT("Sect"&amp;M$1&amp;"!$A$2:$A$403")&amp;INDIRECT("Sect"&amp;M$1&amp;"!$B$2:$B$403"),0))</f>
        <v>10</v>
      </c>
      <c r="N80">
        <f t="array" ref="N80" ca="1">INDEX(INDIRECT("Sect"&amp;N$1&amp;"!$C$2:$C$403"),MATCH($A80&amp;$B80,INDIRECT("Sect"&amp;N$1&amp;"!$A$2:$A$403")&amp;INDIRECT("Sect"&amp;N$1&amp;"!$B$2:$B$403"),0))</f>
        <v>23</v>
      </c>
      <c r="O80">
        <f t="array" ref="O80" ca="1">INDEX(INDIRECT("Sect"&amp;O$1&amp;"!$C$2:$C$403"),MATCH($A80&amp;$B80,INDIRECT("Sect"&amp;O$1&amp;"!$A$2:$A$403")&amp;INDIRECT("Sect"&amp;O$1&amp;"!$B$2:$B$403"),0))</f>
        <v>24</v>
      </c>
      <c r="P80">
        <f t="array" ref="P80" ca="1">INDEX(INDIRECT("Sect"&amp;P$1&amp;"!$C$2:$C$403"),MATCH($A80&amp;$B80,INDIRECT("Sect"&amp;P$1&amp;"!$A$2:$A$403")&amp;INDIRECT("Sect"&amp;P$1&amp;"!$B$2:$B$403"),0))</f>
        <v>24</v>
      </c>
      <c r="Q80">
        <f t="array" ref="Q80" ca="1">INDEX(INDIRECT("Sect"&amp;Q$1&amp;"!$C$2:$C$403"),MATCH($A80&amp;$B80,INDIRECT("Sect"&amp;Q$1&amp;"!$A$2:$A$403")&amp;INDIRECT("Sect"&amp;Q$1&amp;"!$B$2:$B$403"),0))</f>
        <v>24</v>
      </c>
      <c r="R80">
        <f t="array" ref="R80" ca="1">INDEX(INDIRECT("Sect"&amp;R$1&amp;"!$C$2:$C$403"),MATCH($A80&amp;$B80,INDIRECT("Sect"&amp;R$1&amp;"!$A$2:$A$403")&amp;INDIRECT("Sect"&amp;R$1&amp;"!$B$2:$B$403"),0))</f>
        <v>24</v>
      </c>
      <c r="S80" s="41">
        <f t="array" ref="S80" ca="1">INDEX(INDIRECT("Sect"&amp;S$1&amp;"!$C$2:$C$403"),MATCH($A80&amp;$B80,INDIRECT("Sect"&amp;S$1&amp;"!$A$2:$A$403")&amp;INDIRECT("Sect"&amp;S$1&amp;"!$B$2:$B$403"),0))</f>
        <v>24</v>
      </c>
      <c r="T80" s="41">
        <f t="array" ref="T80" ca="1">INDEX(INDIRECT("Sect"&amp;T$1&amp;"!$C$2:$C$403"),MATCH($A80&amp;$B80,INDIRECT("Sect"&amp;T$1&amp;"!$A$2:$A$403")&amp;INDIRECT("Sect"&amp;T$1&amp;"!$B$2:$B$403"),0))</f>
        <v>24</v>
      </c>
      <c r="U80" s="41">
        <f t="array" ref="U80" ca="1">INDEX(INDIRECT("Sect"&amp;U$1&amp;"!$C$2:$C$403"),MATCH($A80&amp;$B80,INDIRECT("Sect"&amp;U$1&amp;"!$A$2:$A$403")&amp;INDIRECT("Sect"&amp;U$1&amp;"!$B$2:$B$403"),0))</f>
        <v>24</v>
      </c>
      <c r="V80" s="41">
        <f t="array" ref="V80" ca="1">INDEX(INDIRECT("Sect"&amp;V$1&amp;"!$C$2:$C$403"),MATCH($A80&amp;$B80,INDIRECT("Sect"&amp;V$1&amp;"!$A$2:$A$403")&amp;INDIRECT("Sect"&amp;V$1&amp;"!$B$2:$B$403"),0))</f>
        <v>24</v>
      </c>
      <c r="W80" s="41">
        <f t="array" ref="W80" ca="1">INDEX(INDIRECT("Sect"&amp;W$1&amp;"!$C$2:$C$403"),MATCH($A80&amp;$B80,INDIRECT("Sect"&amp;W$1&amp;"!$A$2:$A$403")&amp;INDIRECT("Sect"&amp;W$1&amp;"!$B$2:$B$403"),0))</f>
        <v>24</v>
      </c>
      <c r="X80" s="41">
        <f t="array" ref="X80" ca="1">INDEX(INDIRECT("Sect"&amp;X$1&amp;"!$C$2:$C$403"),MATCH($A80&amp;$B80,INDIRECT("Sect"&amp;X$1&amp;"!$A$2:$A$403")&amp;INDIRECT("Sect"&amp;X$1&amp;"!$B$2:$B$403"),0))</f>
        <v>24</v>
      </c>
      <c r="Y80" s="41">
        <f t="array" ref="Y80" ca="1">INDEX(INDIRECT("Sect"&amp;Y$1&amp;"!$C$2:$C$403"),MATCH($A80&amp;$B80,INDIRECT("Sect"&amp;Y$1&amp;"!$A$2:$A$403")&amp;INDIRECT("Sect"&amp;Y$1&amp;"!$B$2:$B$403"),0))</f>
        <v>24</v>
      </c>
      <c r="Z80" s="41">
        <f t="array" ref="Z80" ca="1">INDEX(INDIRECT("Sect"&amp;Z$1&amp;"!$C$2:$C$403"),MATCH($A80&amp;$B80,INDIRECT("Sect"&amp;Z$1&amp;"!$A$2:$A$403")&amp;INDIRECT("Sect"&amp;Z$1&amp;"!$B$2:$B$403"),0))</f>
        <v>24</v>
      </c>
      <c r="AA80" s="41">
        <f t="array" ref="AA80" ca="1">INDEX(INDIRECT("Sect"&amp;AA$1&amp;"!$C$2:$C$403"),MATCH($A80&amp;$B80,INDIRECT("Sect"&amp;AA$1&amp;"!$A$2:$A$403")&amp;INDIRECT("Sect"&amp;AA$1&amp;"!$B$2:$B$403"),0))</f>
        <v>24</v>
      </c>
      <c r="AB80" s="41">
        <f t="array" ref="AB80" ca="1">INDEX(INDIRECT("Sect"&amp;AB$1&amp;"!$C$2:$C$403"),MATCH($A80&amp;$B80,INDIRECT("Sect"&amp;AB$1&amp;"!$A$2:$A$403")&amp;INDIRECT("Sect"&amp;AB$1&amp;"!$B$2:$B$403"),0))</f>
        <v>24</v>
      </c>
      <c r="AC80" s="41">
        <f t="array" ref="AC80" ca="1">INDEX(INDIRECT("Sect"&amp;AC$1&amp;"!$C$2:$C$403"),MATCH($A80&amp;$B80,INDIRECT("Sect"&amp;AC$1&amp;"!$A$2:$A$403")&amp;INDIRECT("Sect"&amp;AC$1&amp;"!$B$2:$B$403"),0))</f>
        <v>24</v>
      </c>
      <c r="AD80" s="41">
        <f t="array" ref="AD80" ca="1">INDEX(INDIRECT("Sect"&amp;AD$1&amp;"!$C$2:$C$403"),MATCH($A80&amp;$B80,INDIRECT("Sect"&amp;AD$1&amp;"!$A$2:$A$403")&amp;INDIRECT("Sect"&amp;AD$1&amp;"!$B$2:$B$403"),0))</f>
        <v>24</v>
      </c>
      <c r="AE80" s="41">
        <f t="array" ref="AE80" ca="1">INDEX(INDIRECT("Sect"&amp;AE$1&amp;"!$C$2:$C$403"),MATCH($A80&amp;$B80,INDIRECT("Sect"&amp;AE$1&amp;"!$A$2:$A$403")&amp;INDIRECT("Sect"&amp;AE$1&amp;"!$B$2:$B$403"),0))</f>
        <v>24</v>
      </c>
      <c r="AF80" s="41">
        <f t="array" ref="AF80" ca="1">INDEX(INDIRECT("Sect"&amp;AF$1&amp;"!$C$2:$C$403"),MATCH($A80&amp;$B80,INDIRECT("Sect"&amp;AF$1&amp;"!$A$2:$A$403")&amp;INDIRECT("Sect"&amp;AF$1&amp;"!$B$2:$B$403"),0))</f>
        <v>24</v>
      </c>
      <c r="AG80" s="41">
        <f t="array" ref="AG80" ca="1">INDEX(INDIRECT("Sect"&amp;AG$1&amp;"!$C$2:$C$403"),MATCH($A80&amp;$B80,INDIRECT("Sect"&amp;AG$1&amp;"!$A$2:$A$403")&amp;INDIRECT("Sect"&amp;AG$1&amp;"!$B$2:$B$403"),0))</f>
        <v>24</v>
      </c>
      <c r="AH80" s="41">
        <f t="array" ref="AH80" ca="1">INDEX(INDIRECT("Sect"&amp;AH$1&amp;"!$C$2:$C$403"),MATCH($A80&amp;$B80,INDIRECT("Sect"&amp;AH$1&amp;"!$A$2:$A$403")&amp;INDIRECT("Sect"&amp;AH$1&amp;"!$B$2:$B$403"),0))</f>
        <v>24</v>
      </c>
      <c r="AI80" s="41">
        <f t="array" ref="AI80" ca="1">INDEX(INDIRECT("Sect"&amp;AI$1&amp;"!$C$2:$C$403"),MATCH($A80&amp;$B80,INDIRECT("Sect"&amp;AI$1&amp;"!$A$2:$A$403")&amp;INDIRECT("Sect"&amp;AI$1&amp;"!$B$2:$B$403"),0))</f>
        <v>24</v>
      </c>
      <c r="AJ80" s="41">
        <f t="array" ref="AJ80" ca="1">INDEX(INDIRECT("Sect"&amp;AJ$1&amp;"!$C$2:$C$403"),MATCH($A80&amp;$B80,INDIRECT("Sect"&amp;AJ$1&amp;"!$A$2:$A$403")&amp;INDIRECT("Sect"&amp;AJ$1&amp;"!$B$2:$B$403"),0))</f>
        <v>24</v>
      </c>
      <c r="AK80" s="41">
        <f t="array" ref="AK80" ca="1">INDEX(INDIRECT("Sect"&amp;AK$1&amp;"!$C$2:$C$403"),MATCH($A80&amp;$B80,INDIRECT("Sect"&amp;AK$1&amp;"!$A$2:$A$403")&amp;INDIRECT("Sect"&amp;AK$1&amp;"!$B$2:$B$403"),0))</f>
        <v>24</v>
      </c>
      <c r="AL80" s="41">
        <f t="array" ref="AL80" ca="1">INDEX(INDIRECT("Sect"&amp;AL$1&amp;"!$C$2:$C$403"),MATCH($A80&amp;$B80,INDIRECT("Sect"&amp;AL$1&amp;"!$A$2:$A$403")&amp;INDIRECT("Sect"&amp;AL$1&amp;"!$B$2:$B$403"),0))</f>
        <v>24</v>
      </c>
      <c r="AM80" s="41">
        <f t="array" ref="AM80" ca="1">INDEX(INDIRECT("Sect"&amp;AM$1&amp;"!$C$2:$C$403"),MATCH($A80&amp;$B80,INDIRECT("Sect"&amp;AM$1&amp;"!$A$2:$A$403")&amp;INDIRECT("Sect"&amp;AM$1&amp;"!$B$2:$B$403"),0))</f>
        <v>24</v>
      </c>
      <c r="AN80" s="41">
        <f t="array" ref="AN80" ca="1">INDEX(INDIRECT("Sect"&amp;AN$1&amp;"!$C$2:$C$403"),MATCH($A80&amp;$B80,INDIRECT("Sect"&amp;AN$1&amp;"!$A$2:$A$403")&amp;INDIRECT("Sect"&amp;AN$1&amp;"!$B$2:$B$403"),0))</f>
        <v>24</v>
      </c>
      <c r="AO80" s="41">
        <f t="array" ref="AO80" ca="1">INDEX(INDIRECT("Sect"&amp;AO$1&amp;"!$C$2:$C$403"),MATCH($A80&amp;$B80,INDIRECT("Sect"&amp;AO$1&amp;"!$A$2:$A$403")&amp;INDIRECT("Sect"&amp;AO$1&amp;"!$B$2:$B$403"),0))</f>
        <v>24</v>
      </c>
      <c r="AP80" s="41">
        <f t="array" ref="AP80" ca="1">INDEX(INDIRECT("Sect"&amp;AP$1&amp;"!$C$2:$C$403"),MATCH($A80&amp;$B80,INDIRECT("Sect"&amp;AP$1&amp;"!$A$2:$A$403")&amp;INDIRECT("Sect"&amp;AP$1&amp;"!$B$2:$B$403"),0))</f>
        <v>24</v>
      </c>
      <c r="AQ80" s="41">
        <f t="array" ref="AQ80" ca="1">INDEX(INDIRECT("Sect"&amp;AQ$1&amp;"!$C$2:$C$403"),MATCH($A80&amp;$B80,INDIRECT("Sect"&amp;AQ$1&amp;"!$A$2:$A$403")&amp;INDIRECT("Sect"&amp;AQ$1&amp;"!$B$2:$B$403"),0))</f>
        <v>24</v>
      </c>
      <c r="AR80" s="41">
        <f t="array" ref="AR80" ca="1">INDEX(INDIRECT("Sect"&amp;AR$1&amp;"!$C$2:$C$403"),MATCH($A80&amp;$B80,INDIRECT("Sect"&amp;AR$1&amp;"!$A$2:$A$403")&amp;INDIRECT("Sect"&amp;AR$1&amp;"!$B$2:$B$403"),0))</f>
        <v>24</v>
      </c>
      <c r="AS80" s="41">
        <f t="array" ref="AS80" ca="1">INDEX(INDIRECT("Sect"&amp;AS$1&amp;"!$C$2:$C$403"),MATCH($A80&amp;$B80,INDIRECT("Sect"&amp;AS$1&amp;"!$A$2:$A$403")&amp;INDIRECT("Sect"&amp;AS$1&amp;"!$B$2:$B$403"),0))</f>
        <v>24</v>
      </c>
      <c r="AT80" s="41">
        <f t="array" ref="AT80" ca="1">INDEX(INDIRECT("Sect"&amp;AT$1&amp;"!$C$2:$C$403"),MATCH($A80&amp;$B80,INDIRECT("Sect"&amp;AT$1&amp;"!$A$2:$A$403")&amp;INDIRECT("Sect"&amp;AT$1&amp;"!$B$2:$B$403"),0))</f>
        <v>22</v>
      </c>
      <c r="AU80" s="41">
        <f t="array" ref="AU80" ca="1">INDEX(INDIRECT("Sect"&amp;AU$1&amp;"!$C$2:$C$403"),MATCH($A80&amp;$B80,INDIRECT("Sect"&amp;AU$1&amp;"!$A$2:$A$403")&amp;INDIRECT("Sect"&amp;AU$1&amp;"!$B$2:$B$403"),0))</f>
        <v>24</v>
      </c>
    </row>
    <row r="81" spans="1:47">
      <c r="A81" s="44" t="s">
        <v>286</v>
      </c>
      <c r="B81" t="s">
        <v>374</v>
      </c>
      <c r="C81" s="42">
        <v>24</v>
      </c>
      <c r="D81" t="s">
        <v>271</v>
      </c>
      <c r="E81" t="s">
        <v>361</v>
      </c>
      <c r="F81" t="s">
        <v>287</v>
      </c>
      <c r="G81" t="s">
        <v>205</v>
      </c>
      <c r="H81" t="s">
        <v>361</v>
      </c>
      <c r="I81" t="s">
        <v>241</v>
      </c>
      <c r="K81">
        <f t="array" ref="K81" ca="1">INDEX(INDIRECT("Sect"&amp;K$1&amp;"!$C$2:$C$403"),MATCH($A81&amp;$B81,INDIRECT("Sect"&amp;K$1&amp;"!$A$2:$A$403")&amp;INDIRECT("Sect"&amp;K$1&amp;"!$B$2:$B$403"),0))</f>
        <v>0</v>
      </c>
      <c r="L81">
        <f t="array" ref="L81" ca="1">INDEX(INDIRECT("Sect"&amp;L$1&amp;"!$C$2:$C$403"),MATCH($A81&amp;$B81,INDIRECT("Sect"&amp;L$1&amp;"!$A$2:$A$403")&amp;INDIRECT("Sect"&amp;L$1&amp;"!$B$2:$B$403"),0))</f>
        <v>0</v>
      </c>
      <c r="M81">
        <f t="array" ref="M81" ca="1">INDEX(INDIRECT("Sect"&amp;M$1&amp;"!$C$2:$C$403"),MATCH($A81&amp;$B81,INDIRECT("Sect"&amp;M$1&amp;"!$A$2:$A$403")&amp;INDIRECT("Sect"&amp;M$1&amp;"!$B$2:$B$403"),0))</f>
        <v>0</v>
      </c>
      <c r="N81">
        <f t="array" ref="N81" ca="1">INDEX(INDIRECT("Sect"&amp;N$1&amp;"!$C$2:$C$403"),MATCH($A81&amp;$B81,INDIRECT("Sect"&amp;N$1&amp;"!$A$2:$A$403")&amp;INDIRECT("Sect"&amp;N$1&amp;"!$B$2:$B$403"),0))</f>
        <v>1</v>
      </c>
      <c r="O81">
        <f t="array" ref="O81" ca="1">INDEX(INDIRECT("Sect"&amp;O$1&amp;"!$C$2:$C$403"),MATCH($A81&amp;$B81,INDIRECT("Sect"&amp;O$1&amp;"!$A$2:$A$403")&amp;INDIRECT("Sect"&amp;O$1&amp;"!$B$2:$B$403"),0))</f>
        <v>7</v>
      </c>
      <c r="P81">
        <f t="array" ref="P81" ca="1">INDEX(INDIRECT("Sect"&amp;P$1&amp;"!$C$2:$C$403"),MATCH($A81&amp;$B81,INDIRECT("Sect"&amp;P$1&amp;"!$A$2:$A$403")&amp;INDIRECT("Sect"&amp;P$1&amp;"!$B$2:$B$403"),0))</f>
        <v>15</v>
      </c>
      <c r="Q81">
        <f t="array" ref="Q81" ca="1">INDEX(INDIRECT("Sect"&amp;Q$1&amp;"!$C$2:$C$403"),MATCH($A81&amp;$B81,INDIRECT("Sect"&amp;Q$1&amp;"!$A$2:$A$403")&amp;INDIRECT("Sect"&amp;Q$1&amp;"!$B$2:$B$403"),0))</f>
        <v>18</v>
      </c>
      <c r="R81">
        <f t="array" ref="R81" ca="1">INDEX(INDIRECT("Sect"&amp;R$1&amp;"!$C$2:$C$403"),MATCH($A81&amp;$B81,INDIRECT("Sect"&amp;R$1&amp;"!$A$2:$A$403")&amp;INDIRECT("Sect"&amp;R$1&amp;"!$B$2:$B$403"),0))</f>
        <v>24</v>
      </c>
      <c r="S81" s="41">
        <f t="array" ref="S81" ca="1">INDEX(INDIRECT("Sect"&amp;S$1&amp;"!$C$2:$C$403"),MATCH($A81&amp;$B81,INDIRECT("Sect"&amp;S$1&amp;"!$A$2:$A$403")&amp;INDIRECT("Sect"&amp;S$1&amp;"!$B$2:$B$403"),0))</f>
        <v>24</v>
      </c>
      <c r="T81" s="41">
        <f t="array" ref="T81" ca="1">INDEX(INDIRECT("Sect"&amp;T$1&amp;"!$C$2:$C$403"),MATCH($A81&amp;$B81,INDIRECT("Sect"&amp;T$1&amp;"!$A$2:$A$403")&amp;INDIRECT("Sect"&amp;T$1&amp;"!$B$2:$B$403"),0))</f>
        <v>23</v>
      </c>
      <c r="U81" s="41">
        <f t="array" ref="U81" ca="1">INDEX(INDIRECT("Sect"&amp;U$1&amp;"!$C$2:$C$403"),MATCH($A81&amp;$B81,INDIRECT("Sect"&amp;U$1&amp;"!$A$2:$A$403")&amp;INDIRECT("Sect"&amp;U$1&amp;"!$B$2:$B$403"),0))</f>
        <v>23</v>
      </c>
      <c r="V81" s="41">
        <f t="array" ref="V81" ca="1">INDEX(INDIRECT("Sect"&amp;V$1&amp;"!$C$2:$C$403"),MATCH($A81&amp;$B81,INDIRECT("Sect"&amp;V$1&amp;"!$A$2:$A$403")&amp;INDIRECT("Sect"&amp;V$1&amp;"!$B$2:$B$403"),0))</f>
        <v>23</v>
      </c>
      <c r="W81" s="41">
        <f t="array" ref="W81" ca="1">INDEX(INDIRECT("Sect"&amp;W$1&amp;"!$C$2:$C$403"),MATCH($A81&amp;$B81,INDIRECT("Sect"&amp;W$1&amp;"!$A$2:$A$403")&amp;INDIRECT("Sect"&amp;W$1&amp;"!$B$2:$B$403"),0))</f>
        <v>23</v>
      </c>
      <c r="X81" s="41">
        <f t="array" ref="X81" ca="1">INDEX(INDIRECT("Sect"&amp;X$1&amp;"!$C$2:$C$403"),MATCH($A81&amp;$B81,INDIRECT("Sect"&amp;X$1&amp;"!$A$2:$A$403")&amp;INDIRECT("Sect"&amp;X$1&amp;"!$B$2:$B$403"),0))</f>
        <v>23</v>
      </c>
      <c r="Y81" s="41">
        <f t="array" ref="Y81" ca="1">INDEX(INDIRECT("Sect"&amp;Y$1&amp;"!$C$2:$C$403"),MATCH($A81&amp;$B81,INDIRECT("Sect"&amp;Y$1&amp;"!$A$2:$A$403")&amp;INDIRECT("Sect"&amp;Y$1&amp;"!$B$2:$B$403"),0))</f>
        <v>24</v>
      </c>
      <c r="Z81" s="41">
        <f t="array" ref="Z81" ca="1">INDEX(INDIRECT("Sect"&amp;Z$1&amp;"!$C$2:$C$403"),MATCH($A81&amp;$B81,INDIRECT("Sect"&amp;Z$1&amp;"!$A$2:$A$403")&amp;INDIRECT("Sect"&amp;Z$1&amp;"!$B$2:$B$403"),0))</f>
        <v>24</v>
      </c>
      <c r="AA81" s="41">
        <f t="array" ref="AA81" ca="1">INDEX(INDIRECT("Sect"&amp;AA$1&amp;"!$C$2:$C$403"),MATCH($A81&amp;$B81,INDIRECT("Sect"&amp;AA$1&amp;"!$A$2:$A$403")&amp;INDIRECT("Sect"&amp;AA$1&amp;"!$B$2:$B$403"),0))</f>
        <v>24</v>
      </c>
      <c r="AB81" s="41">
        <f t="array" ref="AB81" ca="1">INDEX(INDIRECT("Sect"&amp;AB$1&amp;"!$C$2:$C$403"),MATCH($A81&amp;$B81,INDIRECT("Sect"&amp;AB$1&amp;"!$A$2:$A$403")&amp;INDIRECT("Sect"&amp;AB$1&amp;"!$B$2:$B$403"),0))</f>
        <v>24</v>
      </c>
      <c r="AC81" s="41">
        <f t="array" ref="AC81" ca="1">INDEX(INDIRECT("Sect"&amp;AC$1&amp;"!$C$2:$C$403"),MATCH($A81&amp;$B81,INDIRECT("Sect"&amp;AC$1&amp;"!$A$2:$A$403")&amp;INDIRECT("Sect"&amp;AC$1&amp;"!$B$2:$B$403"),0))</f>
        <v>23</v>
      </c>
      <c r="AD81" s="41">
        <f t="array" ref="AD81" ca="1">INDEX(INDIRECT("Sect"&amp;AD$1&amp;"!$C$2:$C$403"),MATCH($A81&amp;$B81,INDIRECT("Sect"&amp;AD$1&amp;"!$A$2:$A$403")&amp;INDIRECT("Sect"&amp;AD$1&amp;"!$B$2:$B$403"),0))</f>
        <v>24</v>
      </c>
      <c r="AE81" s="41">
        <f t="array" ref="AE81" ca="1">INDEX(INDIRECT("Sect"&amp;AE$1&amp;"!$C$2:$C$403"),MATCH($A81&amp;$B81,INDIRECT("Sect"&amp;AE$1&amp;"!$A$2:$A$403")&amp;INDIRECT("Sect"&amp;AE$1&amp;"!$B$2:$B$403"),0))</f>
        <v>24</v>
      </c>
      <c r="AF81" s="41">
        <f t="array" ref="AF81" ca="1">INDEX(INDIRECT("Sect"&amp;AF$1&amp;"!$C$2:$C$403"),MATCH($A81&amp;$B81,INDIRECT("Sect"&amp;AF$1&amp;"!$A$2:$A$403")&amp;INDIRECT("Sect"&amp;AF$1&amp;"!$B$2:$B$403"),0))</f>
        <v>24</v>
      </c>
      <c r="AG81" s="41">
        <f t="array" ref="AG81" ca="1">INDEX(INDIRECT("Sect"&amp;AG$1&amp;"!$C$2:$C$403"),MATCH($A81&amp;$B81,INDIRECT("Sect"&amp;AG$1&amp;"!$A$2:$A$403")&amp;INDIRECT("Sect"&amp;AG$1&amp;"!$B$2:$B$403"),0))</f>
        <v>24</v>
      </c>
      <c r="AH81" s="41">
        <f t="array" ref="AH81" ca="1">INDEX(INDIRECT("Sect"&amp;AH$1&amp;"!$C$2:$C$403"),MATCH($A81&amp;$B81,INDIRECT("Sect"&amp;AH$1&amp;"!$A$2:$A$403")&amp;INDIRECT("Sect"&amp;AH$1&amp;"!$B$2:$B$403"),0))</f>
        <v>24</v>
      </c>
      <c r="AI81" s="41">
        <f t="array" ref="AI81" ca="1">INDEX(INDIRECT("Sect"&amp;AI$1&amp;"!$C$2:$C$403"),MATCH($A81&amp;$B81,INDIRECT("Sect"&amp;AI$1&amp;"!$A$2:$A$403")&amp;INDIRECT("Sect"&amp;AI$1&amp;"!$B$2:$B$403"),0))</f>
        <v>24</v>
      </c>
      <c r="AJ81" s="41">
        <f t="array" ref="AJ81" ca="1">INDEX(INDIRECT("Sect"&amp;AJ$1&amp;"!$C$2:$C$403"),MATCH($A81&amp;$B81,INDIRECT("Sect"&amp;AJ$1&amp;"!$A$2:$A$403")&amp;INDIRECT("Sect"&amp;AJ$1&amp;"!$B$2:$B$403"),0))</f>
        <v>24</v>
      </c>
      <c r="AK81" s="41">
        <f t="array" ref="AK81" ca="1">INDEX(INDIRECT("Sect"&amp;AK$1&amp;"!$C$2:$C$403"),MATCH($A81&amp;$B81,INDIRECT("Sect"&amp;AK$1&amp;"!$A$2:$A$403")&amp;INDIRECT("Sect"&amp;AK$1&amp;"!$B$2:$B$403"),0))</f>
        <v>24</v>
      </c>
      <c r="AL81" s="41">
        <f t="array" ref="AL81" ca="1">INDEX(INDIRECT("Sect"&amp;AL$1&amp;"!$C$2:$C$403"),MATCH($A81&amp;$B81,INDIRECT("Sect"&amp;AL$1&amp;"!$A$2:$A$403")&amp;INDIRECT("Sect"&amp;AL$1&amp;"!$B$2:$B$403"),0))</f>
        <v>24</v>
      </c>
      <c r="AM81" s="41">
        <f t="array" ref="AM81" ca="1">INDEX(INDIRECT("Sect"&amp;AM$1&amp;"!$C$2:$C$403"),MATCH($A81&amp;$B81,INDIRECT("Sect"&amp;AM$1&amp;"!$A$2:$A$403")&amp;INDIRECT("Sect"&amp;AM$1&amp;"!$B$2:$B$403"),0))</f>
        <v>23</v>
      </c>
      <c r="AN81" s="41">
        <f t="array" ref="AN81" ca="1">INDEX(INDIRECT("Sect"&amp;AN$1&amp;"!$C$2:$C$403"),MATCH($A81&amp;$B81,INDIRECT("Sect"&amp;AN$1&amp;"!$A$2:$A$403")&amp;INDIRECT("Sect"&amp;AN$1&amp;"!$B$2:$B$403"),0))</f>
        <v>23</v>
      </c>
      <c r="AO81" s="41">
        <f t="array" ref="AO81" ca="1">INDEX(INDIRECT("Sect"&amp;AO$1&amp;"!$C$2:$C$403"),MATCH($A81&amp;$B81,INDIRECT("Sect"&amp;AO$1&amp;"!$A$2:$A$403")&amp;INDIRECT("Sect"&amp;AO$1&amp;"!$B$2:$B$403"),0))</f>
        <v>24</v>
      </c>
      <c r="AP81" s="41">
        <f t="array" ref="AP81" ca="1">INDEX(INDIRECT("Sect"&amp;AP$1&amp;"!$C$2:$C$403"),MATCH($A81&amp;$B81,INDIRECT("Sect"&amp;AP$1&amp;"!$A$2:$A$403")&amp;INDIRECT("Sect"&amp;AP$1&amp;"!$B$2:$B$403"),0))</f>
        <v>23</v>
      </c>
      <c r="AQ81" s="41">
        <f t="array" ref="AQ81" ca="1">INDEX(INDIRECT("Sect"&amp;AQ$1&amp;"!$C$2:$C$403"),MATCH($A81&amp;$B81,INDIRECT("Sect"&amp;AQ$1&amp;"!$A$2:$A$403")&amp;INDIRECT("Sect"&amp;AQ$1&amp;"!$B$2:$B$403"),0))</f>
        <v>24</v>
      </c>
      <c r="AR81" s="41">
        <f t="array" ref="AR81" ca="1">INDEX(INDIRECT("Sect"&amp;AR$1&amp;"!$C$2:$C$403"),MATCH($A81&amp;$B81,INDIRECT("Sect"&amp;AR$1&amp;"!$A$2:$A$403")&amp;INDIRECT("Sect"&amp;AR$1&amp;"!$B$2:$B$403"),0))</f>
        <v>24</v>
      </c>
      <c r="AS81" s="41">
        <f t="array" ref="AS81" ca="1">INDEX(INDIRECT("Sect"&amp;AS$1&amp;"!$C$2:$C$403"),MATCH($A81&amp;$B81,INDIRECT("Sect"&amp;AS$1&amp;"!$A$2:$A$403")&amp;INDIRECT("Sect"&amp;AS$1&amp;"!$B$2:$B$403"),0))</f>
        <v>24</v>
      </c>
      <c r="AT81" s="41">
        <f t="array" ref="AT81" ca="1">INDEX(INDIRECT("Sect"&amp;AT$1&amp;"!$C$2:$C$403"),MATCH($A81&amp;$B81,INDIRECT("Sect"&amp;AT$1&amp;"!$A$2:$A$403")&amp;INDIRECT("Sect"&amp;AT$1&amp;"!$B$2:$B$403"),0))</f>
        <v>24</v>
      </c>
      <c r="AU81" s="41">
        <f t="array" ref="AU81" ca="1">INDEX(INDIRECT("Sect"&amp;AU$1&amp;"!$C$2:$C$403"),MATCH($A81&amp;$B81,INDIRECT("Sect"&amp;AU$1&amp;"!$A$2:$A$403")&amp;INDIRECT("Sect"&amp;AU$1&amp;"!$B$2:$B$403"),0))</f>
        <v>24</v>
      </c>
    </row>
    <row r="82" spans="1:47">
      <c r="A82" s="44" t="s">
        <v>286</v>
      </c>
      <c r="B82" t="s">
        <v>378</v>
      </c>
      <c r="C82" s="42">
        <v>24</v>
      </c>
      <c r="D82" t="s">
        <v>272</v>
      </c>
      <c r="E82" t="s">
        <v>361</v>
      </c>
      <c r="F82" t="s">
        <v>287</v>
      </c>
      <c r="G82" t="s">
        <v>429</v>
      </c>
      <c r="H82" t="s">
        <v>422</v>
      </c>
      <c r="I82" t="s">
        <v>195</v>
      </c>
      <c r="K82">
        <f t="array" ref="K82" ca="1">INDEX(INDIRECT("Sect"&amp;K$1&amp;"!$C$2:$C$403"),MATCH($A82&amp;$B82,INDIRECT("Sect"&amp;K$1&amp;"!$A$2:$A$403")&amp;INDIRECT("Sect"&amp;K$1&amp;"!$B$2:$B$403"),0))</f>
        <v>3</v>
      </c>
      <c r="L82">
        <f t="array" ref="L82" ca="1">INDEX(INDIRECT("Sect"&amp;L$1&amp;"!$C$2:$C$403"),MATCH($A82&amp;$B82,INDIRECT("Sect"&amp;L$1&amp;"!$A$2:$A$403")&amp;INDIRECT("Sect"&amp;L$1&amp;"!$B$2:$B$403"),0))</f>
        <v>8</v>
      </c>
      <c r="M82">
        <f t="array" ref="M82" ca="1">INDEX(INDIRECT("Sect"&amp;M$1&amp;"!$C$2:$C$403"),MATCH($A82&amp;$B82,INDIRECT("Sect"&amp;M$1&amp;"!$A$2:$A$403")&amp;INDIRECT("Sect"&amp;M$1&amp;"!$B$2:$B$403"),0))</f>
        <v>9</v>
      </c>
      <c r="N82">
        <f t="array" ref="N82" ca="1">INDEX(INDIRECT("Sect"&amp;N$1&amp;"!$C$2:$C$403"),MATCH($A82&amp;$B82,INDIRECT("Sect"&amp;N$1&amp;"!$A$2:$A$403")&amp;INDIRECT("Sect"&amp;N$1&amp;"!$B$2:$B$403"),0))</f>
        <v>13</v>
      </c>
      <c r="O82">
        <f t="array" ref="O82" ca="1">INDEX(INDIRECT("Sect"&amp;O$1&amp;"!$C$2:$C$403"),MATCH($A82&amp;$B82,INDIRECT("Sect"&amp;O$1&amp;"!$A$2:$A$403")&amp;INDIRECT("Sect"&amp;O$1&amp;"!$B$2:$B$403"),0))</f>
        <v>15</v>
      </c>
      <c r="P82">
        <f t="array" ref="P82" ca="1">INDEX(INDIRECT("Sect"&amp;P$1&amp;"!$C$2:$C$403"),MATCH($A82&amp;$B82,INDIRECT("Sect"&amp;P$1&amp;"!$A$2:$A$403")&amp;INDIRECT("Sect"&amp;P$1&amp;"!$B$2:$B$403"),0))</f>
        <v>21</v>
      </c>
      <c r="Q82">
        <f t="array" ref="Q82" ca="1">INDEX(INDIRECT("Sect"&amp;Q$1&amp;"!$C$2:$C$403"),MATCH($A82&amp;$B82,INDIRECT("Sect"&amp;Q$1&amp;"!$A$2:$A$403")&amp;INDIRECT("Sect"&amp;Q$1&amp;"!$B$2:$B$403"),0))</f>
        <v>21</v>
      </c>
      <c r="R82">
        <f t="array" ref="R82" ca="1">INDEX(INDIRECT("Sect"&amp;R$1&amp;"!$C$2:$C$403"),MATCH($A82&amp;$B82,INDIRECT("Sect"&amp;R$1&amp;"!$A$2:$A$403")&amp;INDIRECT("Sect"&amp;R$1&amp;"!$B$2:$B$403"),0))</f>
        <v>24</v>
      </c>
      <c r="S82" s="41">
        <f t="array" ref="S82" ca="1">INDEX(INDIRECT("Sect"&amp;S$1&amp;"!$C$2:$C$403"),MATCH($A82&amp;$B82,INDIRECT("Sect"&amp;S$1&amp;"!$A$2:$A$403")&amp;INDIRECT("Sect"&amp;S$1&amp;"!$B$2:$B$403"),0))</f>
        <v>24</v>
      </c>
      <c r="T82" s="41">
        <f t="array" ref="T82" ca="1">INDEX(INDIRECT("Sect"&amp;T$1&amp;"!$C$2:$C$403"),MATCH($A82&amp;$B82,INDIRECT("Sect"&amp;T$1&amp;"!$A$2:$A$403")&amp;INDIRECT("Sect"&amp;T$1&amp;"!$B$2:$B$403"),0))</f>
        <v>24</v>
      </c>
      <c r="U82" s="41">
        <f t="array" ref="U82" ca="1">INDEX(INDIRECT("Sect"&amp;U$1&amp;"!$C$2:$C$403"),MATCH($A82&amp;$B82,INDIRECT("Sect"&amp;U$1&amp;"!$A$2:$A$403")&amp;INDIRECT("Sect"&amp;U$1&amp;"!$B$2:$B$403"),0))</f>
        <v>24</v>
      </c>
      <c r="V82" s="41">
        <f t="array" ref="V82" ca="1">INDEX(INDIRECT("Sect"&amp;V$1&amp;"!$C$2:$C$403"),MATCH($A82&amp;$B82,INDIRECT("Sect"&amp;V$1&amp;"!$A$2:$A$403")&amp;INDIRECT("Sect"&amp;V$1&amp;"!$B$2:$B$403"),0))</f>
        <v>23</v>
      </c>
      <c r="W82" s="41">
        <f t="array" ref="W82" ca="1">INDEX(INDIRECT("Sect"&amp;W$1&amp;"!$C$2:$C$403"),MATCH($A82&amp;$B82,INDIRECT("Sect"&amp;W$1&amp;"!$A$2:$A$403")&amp;INDIRECT("Sect"&amp;W$1&amp;"!$B$2:$B$403"),0))</f>
        <v>24</v>
      </c>
      <c r="X82" s="41">
        <f t="array" ref="X82" ca="1">INDEX(INDIRECT("Sect"&amp;X$1&amp;"!$C$2:$C$403"),MATCH($A82&amp;$B82,INDIRECT("Sect"&amp;X$1&amp;"!$A$2:$A$403")&amp;INDIRECT("Sect"&amp;X$1&amp;"!$B$2:$B$403"),0))</f>
        <v>24</v>
      </c>
      <c r="Y82" s="41">
        <f t="array" ref="Y82" ca="1">INDEX(INDIRECT("Sect"&amp;Y$1&amp;"!$C$2:$C$403"),MATCH($A82&amp;$B82,INDIRECT("Sect"&amp;Y$1&amp;"!$A$2:$A$403")&amp;INDIRECT("Sect"&amp;Y$1&amp;"!$B$2:$B$403"),0))</f>
        <v>24</v>
      </c>
      <c r="Z82" s="41">
        <f t="array" ref="Z82" ca="1">INDEX(INDIRECT("Sect"&amp;Z$1&amp;"!$C$2:$C$403"),MATCH($A82&amp;$B82,INDIRECT("Sect"&amp;Z$1&amp;"!$A$2:$A$403")&amp;INDIRECT("Sect"&amp;Z$1&amp;"!$B$2:$B$403"),0))</f>
        <v>24</v>
      </c>
      <c r="AA82" s="41">
        <f t="array" ref="AA82" ca="1">INDEX(INDIRECT("Sect"&amp;AA$1&amp;"!$C$2:$C$403"),MATCH($A82&amp;$B82,INDIRECT("Sect"&amp;AA$1&amp;"!$A$2:$A$403")&amp;INDIRECT("Sect"&amp;AA$1&amp;"!$B$2:$B$403"),0))</f>
        <v>24</v>
      </c>
      <c r="AB82" s="41">
        <f t="array" ref="AB82" ca="1">INDEX(INDIRECT("Sect"&amp;AB$1&amp;"!$C$2:$C$403"),MATCH($A82&amp;$B82,INDIRECT("Sect"&amp;AB$1&amp;"!$A$2:$A$403")&amp;INDIRECT("Sect"&amp;AB$1&amp;"!$B$2:$B$403"),0))</f>
        <v>24</v>
      </c>
      <c r="AC82" s="41">
        <f t="array" ref="AC82" ca="1">INDEX(INDIRECT("Sect"&amp;AC$1&amp;"!$C$2:$C$403"),MATCH($A82&amp;$B82,INDIRECT("Sect"&amp;AC$1&amp;"!$A$2:$A$403")&amp;INDIRECT("Sect"&amp;AC$1&amp;"!$B$2:$B$403"),0))</f>
        <v>24</v>
      </c>
      <c r="AD82" s="41">
        <f t="array" ref="AD82" ca="1">INDEX(INDIRECT("Sect"&amp;AD$1&amp;"!$C$2:$C$403"),MATCH($A82&amp;$B82,INDIRECT("Sect"&amp;AD$1&amp;"!$A$2:$A$403")&amp;INDIRECT("Sect"&amp;AD$1&amp;"!$B$2:$B$403"),0))</f>
        <v>24</v>
      </c>
      <c r="AE82" s="41">
        <f t="array" ref="AE82" ca="1">INDEX(INDIRECT("Sect"&amp;AE$1&amp;"!$C$2:$C$403"),MATCH($A82&amp;$B82,INDIRECT("Sect"&amp;AE$1&amp;"!$A$2:$A$403")&amp;INDIRECT("Sect"&amp;AE$1&amp;"!$B$2:$B$403"),0))</f>
        <v>24</v>
      </c>
      <c r="AF82" s="41">
        <f t="array" ref="AF82" ca="1">INDEX(INDIRECT("Sect"&amp;AF$1&amp;"!$C$2:$C$403"),MATCH($A82&amp;$B82,INDIRECT("Sect"&amp;AF$1&amp;"!$A$2:$A$403")&amp;INDIRECT("Sect"&amp;AF$1&amp;"!$B$2:$B$403"),0))</f>
        <v>24</v>
      </c>
      <c r="AG82" s="41">
        <f t="array" ref="AG82" ca="1">INDEX(INDIRECT("Sect"&amp;AG$1&amp;"!$C$2:$C$403"),MATCH($A82&amp;$B82,INDIRECT("Sect"&amp;AG$1&amp;"!$A$2:$A$403")&amp;INDIRECT("Sect"&amp;AG$1&amp;"!$B$2:$B$403"),0))</f>
        <v>24</v>
      </c>
      <c r="AH82" s="41">
        <f t="array" ref="AH82" ca="1">INDEX(INDIRECT("Sect"&amp;AH$1&amp;"!$C$2:$C$403"),MATCH($A82&amp;$B82,INDIRECT("Sect"&amp;AH$1&amp;"!$A$2:$A$403")&amp;INDIRECT("Sect"&amp;AH$1&amp;"!$B$2:$B$403"),0))</f>
        <v>24</v>
      </c>
      <c r="AI82" s="41">
        <f t="array" ref="AI82" ca="1">INDEX(INDIRECT("Sect"&amp;AI$1&amp;"!$C$2:$C$403"),MATCH($A82&amp;$B82,INDIRECT("Sect"&amp;AI$1&amp;"!$A$2:$A$403")&amp;INDIRECT("Sect"&amp;AI$1&amp;"!$B$2:$B$403"),0))</f>
        <v>24</v>
      </c>
      <c r="AJ82" s="41">
        <f t="array" ref="AJ82" ca="1">INDEX(INDIRECT("Sect"&amp;AJ$1&amp;"!$C$2:$C$403"),MATCH($A82&amp;$B82,INDIRECT("Sect"&amp;AJ$1&amp;"!$A$2:$A$403")&amp;INDIRECT("Sect"&amp;AJ$1&amp;"!$B$2:$B$403"),0))</f>
        <v>24</v>
      </c>
      <c r="AK82" s="41">
        <f t="array" ref="AK82" ca="1">INDEX(INDIRECT("Sect"&amp;AK$1&amp;"!$C$2:$C$403"),MATCH($A82&amp;$B82,INDIRECT("Sect"&amp;AK$1&amp;"!$A$2:$A$403")&amp;INDIRECT("Sect"&amp;AK$1&amp;"!$B$2:$B$403"),0))</f>
        <v>23</v>
      </c>
      <c r="AL82" s="41">
        <f t="array" ref="AL82" ca="1">INDEX(INDIRECT("Sect"&amp;AL$1&amp;"!$C$2:$C$403"),MATCH($A82&amp;$B82,INDIRECT("Sect"&amp;AL$1&amp;"!$A$2:$A$403")&amp;INDIRECT("Sect"&amp;AL$1&amp;"!$B$2:$B$403"),0))</f>
        <v>24</v>
      </c>
      <c r="AM82" s="41">
        <f t="array" ref="AM82" ca="1">INDEX(INDIRECT("Sect"&amp;AM$1&amp;"!$C$2:$C$403"),MATCH($A82&amp;$B82,INDIRECT("Sect"&amp;AM$1&amp;"!$A$2:$A$403")&amp;INDIRECT("Sect"&amp;AM$1&amp;"!$B$2:$B$403"),0))</f>
        <v>24</v>
      </c>
      <c r="AN82" s="41">
        <f t="array" ref="AN82" ca="1">INDEX(INDIRECT("Sect"&amp;AN$1&amp;"!$C$2:$C$403"),MATCH($A82&amp;$B82,INDIRECT("Sect"&amp;AN$1&amp;"!$A$2:$A$403")&amp;INDIRECT("Sect"&amp;AN$1&amp;"!$B$2:$B$403"),0))</f>
        <v>23</v>
      </c>
      <c r="AO82" s="41">
        <f t="array" ref="AO82" ca="1">INDEX(INDIRECT("Sect"&amp;AO$1&amp;"!$C$2:$C$403"),MATCH($A82&amp;$B82,INDIRECT("Sect"&amp;AO$1&amp;"!$A$2:$A$403")&amp;INDIRECT("Sect"&amp;AO$1&amp;"!$B$2:$B$403"),0))</f>
        <v>24</v>
      </c>
      <c r="AP82" s="41">
        <f t="array" ref="AP82" ca="1">INDEX(INDIRECT("Sect"&amp;AP$1&amp;"!$C$2:$C$403"),MATCH($A82&amp;$B82,INDIRECT("Sect"&amp;AP$1&amp;"!$A$2:$A$403")&amp;INDIRECT("Sect"&amp;AP$1&amp;"!$B$2:$B$403"),0))</f>
        <v>24</v>
      </c>
      <c r="AQ82" s="41">
        <f t="array" ref="AQ82" ca="1">INDEX(INDIRECT("Sect"&amp;AQ$1&amp;"!$C$2:$C$403"),MATCH($A82&amp;$B82,INDIRECT("Sect"&amp;AQ$1&amp;"!$A$2:$A$403")&amp;INDIRECT("Sect"&amp;AQ$1&amp;"!$B$2:$B$403"),0))</f>
        <v>24</v>
      </c>
      <c r="AR82" s="41">
        <f t="array" ref="AR82" ca="1">INDEX(INDIRECT("Sect"&amp;AR$1&amp;"!$C$2:$C$403"),MATCH($A82&amp;$B82,INDIRECT("Sect"&amp;AR$1&amp;"!$A$2:$A$403")&amp;INDIRECT("Sect"&amp;AR$1&amp;"!$B$2:$B$403"),0))</f>
        <v>24</v>
      </c>
      <c r="AS82" s="41">
        <f t="array" ref="AS82" ca="1">INDEX(INDIRECT("Sect"&amp;AS$1&amp;"!$C$2:$C$403"),MATCH($A82&amp;$B82,INDIRECT("Sect"&amp;AS$1&amp;"!$A$2:$A$403")&amp;INDIRECT("Sect"&amp;AS$1&amp;"!$B$2:$B$403"),0))</f>
        <v>24</v>
      </c>
      <c r="AT82" s="41">
        <f t="array" ref="AT82" ca="1">INDEX(INDIRECT("Sect"&amp;AT$1&amp;"!$C$2:$C$403"),MATCH($A82&amp;$B82,INDIRECT("Sect"&amp;AT$1&amp;"!$A$2:$A$403")&amp;INDIRECT("Sect"&amp;AT$1&amp;"!$B$2:$B$403"),0))</f>
        <v>24</v>
      </c>
      <c r="AU82" s="41">
        <f t="array" ref="AU82" ca="1">INDEX(INDIRECT("Sect"&amp;AU$1&amp;"!$C$2:$C$403"),MATCH($A82&amp;$B82,INDIRECT("Sect"&amp;AU$1&amp;"!$A$2:$A$403")&amp;INDIRECT("Sect"&amp;AU$1&amp;"!$B$2:$B$403"),0))</f>
        <v>24</v>
      </c>
    </row>
    <row r="83" spans="1:47">
      <c r="A83" s="44" t="s">
        <v>286</v>
      </c>
      <c r="B83" t="s">
        <v>380</v>
      </c>
      <c r="C83" s="42">
        <v>24</v>
      </c>
      <c r="D83" t="s">
        <v>273</v>
      </c>
      <c r="E83" t="s">
        <v>361</v>
      </c>
      <c r="F83" t="s">
        <v>287</v>
      </c>
      <c r="G83" t="s">
        <v>283</v>
      </c>
      <c r="H83" t="s">
        <v>361</v>
      </c>
      <c r="I83" t="s">
        <v>255</v>
      </c>
      <c r="K83">
        <f t="array" ref="K83" ca="1">INDEX(INDIRECT("Sect"&amp;K$1&amp;"!$C$2:$C$403"),MATCH($A83&amp;$B83,INDIRECT("Sect"&amp;K$1&amp;"!$A$2:$A$403")&amp;INDIRECT("Sect"&amp;K$1&amp;"!$B$2:$B$403"),0))</f>
        <v>1</v>
      </c>
      <c r="L83">
        <f t="array" ref="L83" ca="1">INDEX(INDIRECT("Sect"&amp;L$1&amp;"!$C$2:$C$403"),MATCH($A83&amp;$B83,INDIRECT("Sect"&amp;L$1&amp;"!$A$2:$A$403")&amp;INDIRECT("Sect"&amp;L$1&amp;"!$B$2:$B$403"),0))</f>
        <v>5</v>
      </c>
      <c r="M83">
        <f t="array" ref="M83" ca="1">INDEX(INDIRECT("Sect"&amp;M$1&amp;"!$C$2:$C$403"),MATCH($A83&amp;$B83,INDIRECT("Sect"&amp;M$1&amp;"!$A$2:$A$403")&amp;INDIRECT("Sect"&amp;M$1&amp;"!$B$2:$B$403"),0))</f>
        <v>5</v>
      </c>
      <c r="N83">
        <f t="array" ref="N83" ca="1">INDEX(INDIRECT("Sect"&amp;N$1&amp;"!$C$2:$C$403"),MATCH($A83&amp;$B83,INDIRECT("Sect"&amp;N$1&amp;"!$A$2:$A$403")&amp;INDIRECT("Sect"&amp;N$1&amp;"!$B$2:$B$403"),0))</f>
        <v>10</v>
      </c>
      <c r="O83">
        <f t="array" ref="O83" ca="1">INDEX(INDIRECT("Sect"&amp;O$1&amp;"!$C$2:$C$403"),MATCH($A83&amp;$B83,INDIRECT("Sect"&amp;O$1&amp;"!$A$2:$A$403")&amp;INDIRECT("Sect"&amp;O$1&amp;"!$B$2:$B$403"),0))</f>
        <v>15</v>
      </c>
      <c r="P83">
        <f t="array" ref="P83" ca="1">INDEX(INDIRECT("Sect"&amp;P$1&amp;"!$C$2:$C$403"),MATCH($A83&amp;$B83,INDIRECT("Sect"&amp;P$1&amp;"!$A$2:$A$403")&amp;INDIRECT("Sect"&amp;P$1&amp;"!$B$2:$B$403"),0))</f>
        <v>20</v>
      </c>
      <c r="Q83">
        <f t="array" ref="Q83" ca="1">INDEX(INDIRECT("Sect"&amp;Q$1&amp;"!$C$2:$C$403"),MATCH($A83&amp;$B83,INDIRECT("Sect"&amp;Q$1&amp;"!$A$2:$A$403")&amp;INDIRECT("Sect"&amp;Q$1&amp;"!$B$2:$B$403"),0))</f>
        <v>20</v>
      </c>
      <c r="R83">
        <f t="array" ref="R83" ca="1">INDEX(INDIRECT("Sect"&amp;R$1&amp;"!$C$2:$C$403"),MATCH($A83&amp;$B83,INDIRECT("Sect"&amp;R$1&amp;"!$A$2:$A$403")&amp;INDIRECT("Sect"&amp;R$1&amp;"!$B$2:$B$403"),0))</f>
        <v>24</v>
      </c>
      <c r="S83" s="41">
        <f t="array" ref="S83" ca="1">INDEX(INDIRECT("Sect"&amp;S$1&amp;"!$C$2:$C$403"),MATCH($A83&amp;$B83,INDIRECT("Sect"&amp;S$1&amp;"!$A$2:$A$403")&amp;INDIRECT("Sect"&amp;S$1&amp;"!$B$2:$B$403"),0))</f>
        <v>24</v>
      </c>
      <c r="T83" s="41">
        <f t="array" ref="T83" ca="1">INDEX(INDIRECT("Sect"&amp;T$1&amp;"!$C$2:$C$403"),MATCH($A83&amp;$B83,INDIRECT("Sect"&amp;T$1&amp;"!$A$2:$A$403")&amp;INDIRECT("Sect"&amp;T$1&amp;"!$B$2:$B$403"),0))</f>
        <v>24</v>
      </c>
      <c r="U83" s="41">
        <f t="array" ref="U83" ca="1">INDEX(INDIRECT("Sect"&amp;U$1&amp;"!$C$2:$C$403"),MATCH($A83&amp;$B83,INDIRECT("Sect"&amp;U$1&amp;"!$A$2:$A$403")&amp;INDIRECT("Sect"&amp;U$1&amp;"!$B$2:$B$403"),0))</f>
        <v>24</v>
      </c>
      <c r="V83" s="41">
        <f t="array" ref="V83" ca="1">INDEX(INDIRECT("Sect"&amp;V$1&amp;"!$C$2:$C$403"),MATCH($A83&amp;$B83,INDIRECT("Sect"&amp;V$1&amp;"!$A$2:$A$403")&amp;INDIRECT("Sect"&amp;V$1&amp;"!$B$2:$B$403"),0))</f>
        <v>24</v>
      </c>
      <c r="W83" s="41">
        <f t="array" ref="W83" ca="1">INDEX(INDIRECT("Sect"&amp;W$1&amp;"!$C$2:$C$403"),MATCH($A83&amp;$B83,INDIRECT("Sect"&amp;W$1&amp;"!$A$2:$A$403")&amp;INDIRECT("Sect"&amp;W$1&amp;"!$B$2:$B$403"),0))</f>
        <v>24</v>
      </c>
      <c r="X83" s="41">
        <f t="array" ref="X83" ca="1">INDEX(INDIRECT("Sect"&amp;X$1&amp;"!$C$2:$C$403"),MATCH($A83&amp;$B83,INDIRECT("Sect"&amp;X$1&amp;"!$A$2:$A$403")&amp;INDIRECT("Sect"&amp;X$1&amp;"!$B$2:$B$403"),0))</f>
        <v>24</v>
      </c>
      <c r="Y83" s="41">
        <f t="array" ref="Y83" ca="1">INDEX(INDIRECT("Sect"&amp;Y$1&amp;"!$C$2:$C$403"),MATCH($A83&amp;$B83,INDIRECT("Sect"&amp;Y$1&amp;"!$A$2:$A$403")&amp;INDIRECT("Sect"&amp;Y$1&amp;"!$B$2:$B$403"),0))</f>
        <v>24</v>
      </c>
      <c r="Z83" s="41">
        <f t="array" ref="Z83" ca="1">INDEX(INDIRECT("Sect"&amp;Z$1&amp;"!$C$2:$C$403"),MATCH($A83&amp;$B83,INDIRECT("Sect"&amp;Z$1&amp;"!$A$2:$A$403")&amp;INDIRECT("Sect"&amp;Z$1&amp;"!$B$2:$B$403"),0))</f>
        <v>24</v>
      </c>
      <c r="AA83" s="41">
        <f t="array" ref="AA83" ca="1">INDEX(INDIRECT("Sect"&amp;AA$1&amp;"!$C$2:$C$403"),MATCH($A83&amp;$B83,INDIRECT("Sect"&amp;AA$1&amp;"!$A$2:$A$403")&amp;INDIRECT("Sect"&amp;AA$1&amp;"!$B$2:$B$403"),0))</f>
        <v>23</v>
      </c>
      <c r="AB83" s="41">
        <f t="array" ref="AB83" ca="1">INDEX(INDIRECT("Sect"&amp;AB$1&amp;"!$C$2:$C$403"),MATCH($A83&amp;$B83,INDIRECT("Sect"&amp;AB$1&amp;"!$A$2:$A$403")&amp;INDIRECT("Sect"&amp;AB$1&amp;"!$B$2:$B$403"),0))</f>
        <v>22</v>
      </c>
      <c r="AC83" s="41">
        <f t="array" ref="AC83" ca="1">INDEX(INDIRECT("Sect"&amp;AC$1&amp;"!$C$2:$C$403"),MATCH($A83&amp;$B83,INDIRECT("Sect"&amp;AC$1&amp;"!$A$2:$A$403")&amp;INDIRECT("Sect"&amp;AC$1&amp;"!$B$2:$B$403"),0))</f>
        <v>22</v>
      </c>
      <c r="AD83" s="41">
        <f t="array" ref="AD83" ca="1">INDEX(INDIRECT("Sect"&amp;AD$1&amp;"!$C$2:$C$403"),MATCH($A83&amp;$B83,INDIRECT("Sect"&amp;AD$1&amp;"!$A$2:$A$403")&amp;INDIRECT("Sect"&amp;AD$1&amp;"!$B$2:$B$403"),0))</f>
        <v>22</v>
      </c>
      <c r="AE83" s="41">
        <f t="array" ref="AE83" ca="1">INDEX(INDIRECT("Sect"&amp;AE$1&amp;"!$C$2:$C$403"),MATCH($A83&amp;$B83,INDIRECT("Sect"&amp;AE$1&amp;"!$A$2:$A$403")&amp;INDIRECT("Sect"&amp;AE$1&amp;"!$B$2:$B$403"),0))</f>
        <v>23</v>
      </c>
      <c r="AF83" s="41">
        <f t="array" ref="AF83" ca="1">INDEX(INDIRECT("Sect"&amp;AF$1&amp;"!$C$2:$C$403"),MATCH($A83&amp;$B83,INDIRECT("Sect"&amp;AF$1&amp;"!$A$2:$A$403")&amp;INDIRECT("Sect"&amp;AF$1&amp;"!$B$2:$B$403"),0))</f>
        <v>23</v>
      </c>
      <c r="AG83" s="41">
        <f t="array" ref="AG83" ca="1">INDEX(INDIRECT("Sect"&amp;AG$1&amp;"!$C$2:$C$403"),MATCH($A83&amp;$B83,INDIRECT("Sect"&amp;AG$1&amp;"!$A$2:$A$403")&amp;INDIRECT("Sect"&amp;AG$1&amp;"!$B$2:$B$403"),0))</f>
        <v>24</v>
      </c>
      <c r="AH83" s="41">
        <f t="array" ref="AH83" ca="1">INDEX(INDIRECT("Sect"&amp;AH$1&amp;"!$C$2:$C$403"),MATCH($A83&amp;$B83,INDIRECT("Sect"&amp;AH$1&amp;"!$A$2:$A$403")&amp;INDIRECT("Sect"&amp;AH$1&amp;"!$B$2:$B$403"),0))</f>
        <v>24</v>
      </c>
      <c r="AI83" s="41">
        <f t="array" ref="AI83" ca="1">INDEX(INDIRECT("Sect"&amp;AI$1&amp;"!$C$2:$C$403"),MATCH($A83&amp;$B83,INDIRECT("Sect"&amp;AI$1&amp;"!$A$2:$A$403")&amp;INDIRECT("Sect"&amp;AI$1&amp;"!$B$2:$B$403"),0))</f>
        <v>24</v>
      </c>
      <c r="AJ83" s="41">
        <f t="array" ref="AJ83" ca="1">INDEX(INDIRECT("Sect"&amp;AJ$1&amp;"!$C$2:$C$403"),MATCH($A83&amp;$B83,INDIRECT("Sect"&amp;AJ$1&amp;"!$A$2:$A$403")&amp;INDIRECT("Sect"&amp;AJ$1&amp;"!$B$2:$B$403"),0))</f>
        <v>24</v>
      </c>
      <c r="AK83" s="41">
        <f t="array" ref="AK83" ca="1">INDEX(INDIRECT("Sect"&amp;AK$1&amp;"!$C$2:$C$403"),MATCH($A83&amp;$B83,INDIRECT("Sect"&amp;AK$1&amp;"!$A$2:$A$403")&amp;INDIRECT("Sect"&amp;AK$1&amp;"!$B$2:$B$403"),0))</f>
        <v>23</v>
      </c>
      <c r="AL83" s="41">
        <f t="array" ref="AL83" ca="1">INDEX(INDIRECT("Sect"&amp;AL$1&amp;"!$C$2:$C$403"),MATCH($A83&amp;$B83,INDIRECT("Sect"&amp;AL$1&amp;"!$A$2:$A$403")&amp;INDIRECT("Sect"&amp;AL$1&amp;"!$B$2:$B$403"),0))</f>
        <v>24</v>
      </c>
      <c r="AM83" s="41">
        <f t="array" ref="AM83" ca="1">INDEX(INDIRECT("Sect"&amp;AM$1&amp;"!$C$2:$C$403"),MATCH($A83&amp;$B83,INDIRECT("Sect"&amp;AM$1&amp;"!$A$2:$A$403")&amp;INDIRECT("Sect"&amp;AM$1&amp;"!$B$2:$B$403"),0))</f>
        <v>24</v>
      </c>
      <c r="AN83" s="41">
        <f t="array" ref="AN83" ca="1">INDEX(INDIRECT("Sect"&amp;AN$1&amp;"!$C$2:$C$403"),MATCH($A83&amp;$B83,INDIRECT("Sect"&amp;AN$1&amp;"!$A$2:$A$403")&amp;INDIRECT("Sect"&amp;AN$1&amp;"!$B$2:$B$403"),0))</f>
        <v>24</v>
      </c>
      <c r="AO83" s="41">
        <f t="array" ref="AO83" ca="1">INDEX(INDIRECT("Sect"&amp;AO$1&amp;"!$C$2:$C$403"),MATCH($A83&amp;$B83,INDIRECT("Sect"&amp;AO$1&amp;"!$A$2:$A$403")&amp;INDIRECT("Sect"&amp;AO$1&amp;"!$B$2:$B$403"),0))</f>
        <v>24</v>
      </c>
      <c r="AP83" s="41">
        <f t="array" ref="AP83" ca="1">INDEX(INDIRECT("Sect"&amp;AP$1&amp;"!$C$2:$C$403"),MATCH($A83&amp;$B83,INDIRECT("Sect"&amp;AP$1&amp;"!$A$2:$A$403")&amp;INDIRECT("Sect"&amp;AP$1&amp;"!$B$2:$B$403"),0))</f>
        <v>24</v>
      </c>
      <c r="AQ83" s="41">
        <f t="array" ref="AQ83" ca="1">INDEX(INDIRECT("Sect"&amp;AQ$1&amp;"!$C$2:$C$403"),MATCH($A83&amp;$B83,INDIRECT("Sect"&amp;AQ$1&amp;"!$A$2:$A$403")&amp;INDIRECT("Sect"&amp;AQ$1&amp;"!$B$2:$B$403"),0))</f>
        <v>24</v>
      </c>
      <c r="AR83" s="41">
        <f t="array" ref="AR83" ca="1">INDEX(INDIRECT("Sect"&amp;AR$1&amp;"!$C$2:$C$403"),MATCH($A83&amp;$B83,INDIRECT("Sect"&amp;AR$1&amp;"!$A$2:$A$403")&amp;INDIRECT("Sect"&amp;AR$1&amp;"!$B$2:$B$403"),0))</f>
        <v>24</v>
      </c>
      <c r="AS83" s="41">
        <f t="array" ref="AS83" ca="1">INDEX(INDIRECT("Sect"&amp;AS$1&amp;"!$C$2:$C$403"),MATCH($A83&amp;$B83,INDIRECT("Sect"&amp;AS$1&amp;"!$A$2:$A$403")&amp;INDIRECT("Sect"&amp;AS$1&amp;"!$B$2:$B$403"),0))</f>
        <v>24</v>
      </c>
      <c r="AT83" s="41">
        <f t="array" ref="AT83" ca="1">INDEX(INDIRECT("Sect"&amp;AT$1&amp;"!$C$2:$C$403"),MATCH($A83&amp;$B83,INDIRECT("Sect"&amp;AT$1&amp;"!$A$2:$A$403")&amp;INDIRECT("Sect"&amp;AT$1&amp;"!$B$2:$B$403"),0))</f>
        <v>24</v>
      </c>
      <c r="AU83" s="41">
        <f t="array" ref="AU83" ca="1">INDEX(INDIRECT("Sect"&amp;AU$1&amp;"!$C$2:$C$403"),MATCH($A83&amp;$B83,INDIRECT("Sect"&amp;AU$1&amp;"!$A$2:$A$403")&amp;INDIRECT("Sect"&amp;AU$1&amp;"!$B$2:$B$403"),0))</f>
        <v>24</v>
      </c>
    </row>
    <row r="84" spans="1:47">
      <c r="A84" s="44" t="s">
        <v>286</v>
      </c>
      <c r="B84" t="s">
        <v>382</v>
      </c>
      <c r="C84" s="42">
        <v>24</v>
      </c>
      <c r="D84" t="s">
        <v>290</v>
      </c>
      <c r="E84" t="s">
        <v>361</v>
      </c>
      <c r="F84" t="s">
        <v>287</v>
      </c>
      <c r="G84" t="s">
        <v>278</v>
      </c>
      <c r="H84" t="s">
        <v>422</v>
      </c>
      <c r="I84" t="s">
        <v>198</v>
      </c>
      <c r="K84">
        <f t="array" ref="K84" ca="1">INDEX(INDIRECT("Sect"&amp;K$1&amp;"!$C$2:$C$403"),MATCH($A84&amp;$B84,INDIRECT("Sect"&amp;K$1&amp;"!$A$2:$A$403")&amp;INDIRECT("Sect"&amp;K$1&amp;"!$B$2:$B$403"),0))</f>
        <v>0</v>
      </c>
      <c r="L84">
        <f t="array" ref="L84" ca="1">INDEX(INDIRECT("Sect"&amp;L$1&amp;"!$C$2:$C$403"),MATCH($A84&amp;$B84,INDIRECT("Sect"&amp;L$1&amp;"!$A$2:$A$403")&amp;INDIRECT("Sect"&amp;L$1&amp;"!$B$2:$B$403"),0))</f>
        <v>1</v>
      </c>
      <c r="M84">
        <f t="array" ref="M84" ca="1">INDEX(INDIRECT("Sect"&amp;M$1&amp;"!$C$2:$C$403"),MATCH($A84&amp;$B84,INDIRECT("Sect"&amp;M$1&amp;"!$A$2:$A$403")&amp;INDIRECT("Sect"&amp;M$1&amp;"!$B$2:$B$403"),0))</f>
        <v>1</v>
      </c>
      <c r="N84">
        <f t="array" ref="N84" ca="1">INDEX(INDIRECT("Sect"&amp;N$1&amp;"!$C$2:$C$403"),MATCH($A84&amp;$B84,INDIRECT("Sect"&amp;N$1&amp;"!$A$2:$A$403")&amp;INDIRECT("Sect"&amp;N$1&amp;"!$B$2:$B$403"),0))</f>
        <v>3</v>
      </c>
      <c r="O84">
        <f t="array" ref="O84" ca="1">INDEX(INDIRECT("Sect"&amp;O$1&amp;"!$C$2:$C$403"),MATCH($A84&amp;$B84,INDIRECT("Sect"&amp;O$1&amp;"!$A$2:$A$403")&amp;INDIRECT("Sect"&amp;O$1&amp;"!$B$2:$B$403"),0))</f>
        <v>4</v>
      </c>
      <c r="P84">
        <f t="array" ref="P84" ca="1">INDEX(INDIRECT("Sect"&amp;P$1&amp;"!$C$2:$C$403"),MATCH($A84&amp;$B84,INDIRECT("Sect"&amp;P$1&amp;"!$A$2:$A$403")&amp;INDIRECT("Sect"&amp;P$1&amp;"!$B$2:$B$403"),0))</f>
        <v>9</v>
      </c>
      <c r="Q84">
        <f t="array" ref="Q84" ca="1">INDEX(INDIRECT("Sect"&amp;Q$1&amp;"!$C$2:$C$403"),MATCH($A84&amp;$B84,INDIRECT("Sect"&amp;Q$1&amp;"!$A$2:$A$403")&amp;INDIRECT("Sect"&amp;Q$1&amp;"!$B$2:$B$403"),0))</f>
        <v>9</v>
      </c>
      <c r="R84">
        <f t="array" ref="R84" ca="1">INDEX(INDIRECT("Sect"&amp;R$1&amp;"!$C$2:$C$403"),MATCH($A84&amp;$B84,INDIRECT("Sect"&amp;R$1&amp;"!$A$2:$A$403")&amp;INDIRECT("Sect"&amp;R$1&amp;"!$B$2:$B$403"),0))</f>
        <v>11</v>
      </c>
      <c r="S84" s="41">
        <f t="array" ref="S84" ca="1">INDEX(INDIRECT("Sect"&amp;S$1&amp;"!$C$2:$C$403"),MATCH($A84&amp;$B84,INDIRECT("Sect"&amp;S$1&amp;"!$A$2:$A$403")&amp;INDIRECT("Sect"&amp;S$1&amp;"!$B$2:$B$403"),0))</f>
        <v>16</v>
      </c>
      <c r="T84" s="41">
        <f t="array" ref="T84" ca="1">INDEX(INDIRECT("Sect"&amp;T$1&amp;"!$C$2:$C$403"),MATCH($A84&amp;$B84,INDIRECT("Sect"&amp;T$1&amp;"!$A$2:$A$403")&amp;INDIRECT("Sect"&amp;T$1&amp;"!$B$2:$B$403"),0))</f>
        <v>16</v>
      </c>
      <c r="U84" s="41">
        <f t="array" ref="U84" ca="1">INDEX(INDIRECT("Sect"&amp;U$1&amp;"!$C$2:$C$403"),MATCH($A84&amp;$B84,INDIRECT("Sect"&amp;U$1&amp;"!$A$2:$A$403")&amp;INDIRECT("Sect"&amp;U$1&amp;"!$B$2:$B$403"),0))</f>
        <v>16</v>
      </c>
      <c r="V84" s="41">
        <f t="array" ref="V84" ca="1">INDEX(INDIRECT("Sect"&amp;V$1&amp;"!$C$2:$C$403"),MATCH($A84&amp;$B84,INDIRECT("Sect"&amp;V$1&amp;"!$A$2:$A$403")&amp;INDIRECT("Sect"&amp;V$1&amp;"!$B$2:$B$403"),0))</f>
        <v>18</v>
      </c>
      <c r="W84" s="41">
        <f t="array" ref="W84" ca="1">INDEX(INDIRECT("Sect"&amp;W$1&amp;"!$C$2:$C$403"),MATCH($A84&amp;$B84,INDIRECT("Sect"&amp;W$1&amp;"!$A$2:$A$403")&amp;INDIRECT("Sect"&amp;W$1&amp;"!$B$2:$B$403"),0))</f>
        <v>18</v>
      </c>
      <c r="X84" s="41">
        <f t="array" ref="X84" ca="1">INDEX(INDIRECT("Sect"&amp;X$1&amp;"!$C$2:$C$403"),MATCH($A84&amp;$B84,INDIRECT("Sect"&amp;X$1&amp;"!$A$2:$A$403")&amp;INDIRECT("Sect"&amp;X$1&amp;"!$B$2:$B$403"),0))</f>
        <v>17</v>
      </c>
      <c r="Y84" s="41">
        <f t="array" ref="Y84" ca="1">INDEX(INDIRECT("Sect"&amp;Y$1&amp;"!$C$2:$C$403"),MATCH($A84&amp;$B84,INDIRECT("Sect"&amp;Y$1&amp;"!$A$2:$A$403")&amp;INDIRECT("Sect"&amp;Y$1&amp;"!$B$2:$B$403"),0))</f>
        <v>17</v>
      </c>
      <c r="Z84" s="41">
        <f t="array" ref="Z84" ca="1">INDEX(INDIRECT("Sect"&amp;Z$1&amp;"!$C$2:$C$403"),MATCH($A84&amp;$B84,INDIRECT("Sect"&amp;Z$1&amp;"!$A$2:$A$403")&amp;INDIRECT("Sect"&amp;Z$1&amp;"!$B$2:$B$403"),0))</f>
        <v>17</v>
      </c>
      <c r="AA84" s="41">
        <f t="array" ref="AA84" ca="1">INDEX(INDIRECT("Sect"&amp;AA$1&amp;"!$C$2:$C$403"),MATCH($A84&amp;$B84,INDIRECT("Sect"&amp;AA$1&amp;"!$A$2:$A$403")&amp;INDIRECT("Sect"&amp;AA$1&amp;"!$B$2:$B$403"),0))</f>
        <v>18</v>
      </c>
      <c r="AB84" s="41">
        <f t="array" ref="AB84" ca="1">INDEX(INDIRECT("Sect"&amp;AB$1&amp;"!$C$2:$C$403"),MATCH($A84&amp;$B84,INDIRECT("Sect"&amp;AB$1&amp;"!$A$2:$A$403")&amp;INDIRECT("Sect"&amp;AB$1&amp;"!$B$2:$B$403"),0))</f>
        <v>18</v>
      </c>
      <c r="AC84" s="41">
        <f t="array" ref="AC84" ca="1">INDEX(INDIRECT("Sect"&amp;AC$1&amp;"!$C$2:$C$403"),MATCH($A84&amp;$B84,INDIRECT("Sect"&amp;AC$1&amp;"!$A$2:$A$403")&amp;INDIRECT("Sect"&amp;AC$1&amp;"!$B$2:$B$403"),0))</f>
        <v>18</v>
      </c>
      <c r="AD84" s="41">
        <f t="array" ref="AD84" ca="1">INDEX(INDIRECT("Sect"&amp;AD$1&amp;"!$C$2:$C$403"),MATCH($A84&amp;$B84,INDIRECT("Sect"&amp;AD$1&amp;"!$A$2:$A$403")&amp;INDIRECT("Sect"&amp;AD$1&amp;"!$B$2:$B$403"),0))</f>
        <v>18</v>
      </c>
      <c r="AE84" s="41">
        <f t="array" ref="AE84" ca="1">INDEX(INDIRECT("Sect"&amp;AE$1&amp;"!$C$2:$C$403"),MATCH($A84&amp;$B84,INDIRECT("Sect"&amp;AE$1&amp;"!$A$2:$A$403")&amp;INDIRECT("Sect"&amp;AE$1&amp;"!$B$2:$B$403"),0))</f>
        <v>18</v>
      </c>
      <c r="AF84" s="41">
        <f t="array" ref="AF84" ca="1">INDEX(INDIRECT("Sect"&amp;AF$1&amp;"!$C$2:$C$403"),MATCH($A84&amp;$B84,INDIRECT("Sect"&amp;AF$1&amp;"!$A$2:$A$403")&amp;INDIRECT("Sect"&amp;AF$1&amp;"!$B$2:$B$403"),0))</f>
        <v>18</v>
      </c>
      <c r="AG84" s="41">
        <f t="array" ref="AG84" ca="1">INDEX(INDIRECT("Sect"&amp;AG$1&amp;"!$C$2:$C$403"),MATCH($A84&amp;$B84,INDIRECT("Sect"&amp;AG$1&amp;"!$A$2:$A$403")&amp;INDIRECT("Sect"&amp;AG$1&amp;"!$B$2:$B$403"),0))</f>
        <v>19</v>
      </c>
      <c r="AH84" s="41">
        <f t="array" ref="AH84" ca="1">INDEX(INDIRECT("Sect"&amp;AH$1&amp;"!$C$2:$C$403"),MATCH($A84&amp;$B84,INDIRECT("Sect"&amp;AH$1&amp;"!$A$2:$A$403")&amp;INDIRECT("Sect"&amp;AH$1&amp;"!$B$2:$B$403"),0))</f>
        <v>19</v>
      </c>
      <c r="AI84" s="41">
        <f t="array" ref="AI84" ca="1">INDEX(INDIRECT("Sect"&amp;AI$1&amp;"!$C$2:$C$403"),MATCH($A84&amp;$B84,INDIRECT("Sect"&amp;AI$1&amp;"!$A$2:$A$403")&amp;INDIRECT("Sect"&amp;AI$1&amp;"!$B$2:$B$403"),0))</f>
        <v>19</v>
      </c>
      <c r="AJ84" s="41">
        <f t="array" ref="AJ84" ca="1">INDEX(INDIRECT("Sect"&amp;AJ$1&amp;"!$C$2:$C$403"),MATCH($A84&amp;$B84,INDIRECT("Sect"&amp;AJ$1&amp;"!$A$2:$A$403")&amp;INDIRECT("Sect"&amp;AJ$1&amp;"!$B$2:$B$403"),0))</f>
        <v>18</v>
      </c>
      <c r="AK84" s="41">
        <f t="array" ref="AK84" ca="1">INDEX(INDIRECT("Sect"&amp;AK$1&amp;"!$C$2:$C$403"),MATCH($A84&amp;$B84,INDIRECT("Sect"&amp;AK$1&amp;"!$A$2:$A$403")&amp;INDIRECT("Sect"&amp;AK$1&amp;"!$B$2:$B$403"),0))</f>
        <v>18</v>
      </c>
      <c r="AL84" s="41">
        <f t="array" ref="AL84" ca="1">INDEX(INDIRECT("Sect"&amp;AL$1&amp;"!$C$2:$C$403"),MATCH($A84&amp;$B84,INDIRECT("Sect"&amp;AL$1&amp;"!$A$2:$A$403")&amp;INDIRECT("Sect"&amp;AL$1&amp;"!$B$2:$B$403"),0))</f>
        <v>18</v>
      </c>
      <c r="AM84" s="41">
        <f t="array" ref="AM84" ca="1">INDEX(INDIRECT("Sect"&amp;AM$1&amp;"!$C$2:$C$403"),MATCH($A84&amp;$B84,INDIRECT("Sect"&amp;AM$1&amp;"!$A$2:$A$403")&amp;INDIRECT("Sect"&amp;AM$1&amp;"!$B$2:$B$403"),0))</f>
        <v>18</v>
      </c>
      <c r="AN84" s="41">
        <f t="array" ref="AN84" ca="1">INDEX(INDIRECT("Sect"&amp;AN$1&amp;"!$C$2:$C$403"),MATCH($A84&amp;$B84,INDIRECT("Sect"&amp;AN$1&amp;"!$A$2:$A$403")&amp;INDIRECT("Sect"&amp;AN$1&amp;"!$B$2:$B$403"),0))</f>
        <v>18</v>
      </c>
      <c r="AO84" s="41">
        <f t="array" ref="AO84" ca="1">INDEX(INDIRECT("Sect"&amp;AO$1&amp;"!$C$2:$C$403"),MATCH($A84&amp;$B84,INDIRECT("Sect"&amp;AO$1&amp;"!$A$2:$A$403")&amp;INDIRECT("Sect"&amp;AO$1&amp;"!$B$2:$B$403"),0))</f>
        <v>18</v>
      </c>
      <c r="AP84" s="41">
        <f t="array" ref="AP84" ca="1">INDEX(INDIRECT("Sect"&amp;AP$1&amp;"!$C$2:$C$403"),MATCH($A84&amp;$B84,INDIRECT("Sect"&amp;AP$1&amp;"!$A$2:$A$403")&amp;INDIRECT("Sect"&amp;AP$1&amp;"!$B$2:$B$403"),0))</f>
        <v>19</v>
      </c>
      <c r="AQ84" s="41">
        <f t="array" ref="AQ84" ca="1">INDEX(INDIRECT("Sect"&amp;AQ$1&amp;"!$C$2:$C$403"),MATCH($A84&amp;$B84,INDIRECT("Sect"&amp;AQ$1&amp;"!$A$2:$A$403")&amp;INDIRECT("Sect"&amp;AQ$1&amp;"!$B$2:$B$403"),0))</f>
        <v>19</v>
      </c>
      <c r="AR84" s="41">
        <f t="array" ref="AR84" ca="1">INDEX(INDIRECT("Sect"&amp;AR$1&amp;"!$C$2:$C$403"),MATCH($A84&amp;$B84,INDIRECT("Sect"&amp;AR$1&amp;"!$A$2:$A$403")&amp;INDIRECT("Sect"&amp;AR$1&amp;"!$B$2:$B$403"),0))</f>
        <v>19</v>
      </c>
      <c r="AS84" s="41">
        <f t="array" ref="AS84" ca="1">INDEX(INDIRECT("Sect"&amp;AS$1&amp;"!$C$2:$C$403"),MATCH($A84&amp;$B84,INDIRECT("Sect"&amp;AS$1&amp;"!$A$2:$A$403")&amp;INDIRECT("Sect"&amp;AS$1&amp;"!$B$2:$B$403"),0))</f>
        <v>19</v>
      </c>
      <c r="AT84" s="41">
        <f t="array" ref="AT84" ca="1">INDEX(INDIRECT("Sect"&amp;AT$1&amp;"!$C$2:$C$403"),MATCH($A84&amp;$B84,INDIRECT("Sect"&amp;AT$1&amp;"!$A$2:$A$403")&amp;INDIRECT("Sect"&amp;AT$1&amp;"!$B$2:$B$403"),0))</f>
        <v>19</v>
      </c>
      <c r="AU84" s="41">
        <f t="array" ref="AU84" ca="1">INDEX(INDIRECT("Sect"&amp;AU$1&amp;"!$C$2:$C$403"),MATCH($A84&amp;$B84,INDIRECT("Sect"&amp;AU$1&amp;"!$A$2:$A$403")&amp;INDIRECT("Sect"&amp;AU$1&amp;"!$B$2:$B$403"),0))</f>
        <v>18</v>
      </c>
    </row>
    <row r="85" spans="1:47">
      <c r="A85" s="44" t="s">
        <v>286</v>
      </c>
      <c r="B85" t="s">
        <v>384</v>
      </c>
      <c r="C85" s="42">
        <v>24</v>
      </c>
      <c r="D85" t="s">
        <v>291</v>
      </c>
      <c r="E85" t="s">
        <v>361</v>
      </c>
      <c r="F85" t="s">
        <v>287</v>
      </c>
      <c r="G85" t="s">
        <v>417</v>
      </c>
      <c r="H85" t="s">
        <v>361</v>
      </c>
      <c r="I85" t="s">
        <v>238</v>
      </c>
      <c r="K85">
        <f t="array" ref="K85" ca="1">INDEX(INDIRECT("Sect"&amp;K$1&amp;"!$C$2:$C$403"),MATCH($A85&amp;$B85,INDIRECT("Sect"&amp;K$1&amp;"!$A$2:$A$403")&amp;INDIRECT("Sect"&amp;K$1&amp;"!$B$2:$B$403"),0))</f>
        <v>0</v>
      </c>
      <c r="L85">
        <f t="array" ref="L85" ca="1">INDEX(INDIRECT("Sect"&amp;L$1&amp;"!$C$2:$C$403"),MATCH($A85&amp;$B85,INDIRECT("Sect"&amp;L$1&amp;"!$A$2:$A$403")&amp;INDIRECT("Sect"&amp;L$1&amp;"!$B$2:$B$403"),0))</f>
        <v>10</v>
      </c>
      <c r="M85">
        <f t="array" ref="M85" ca="1">INDEX(INDIRECT("Sect"&amp;M$1&amp;"!$C$2:$C$403"),MATCH($A85&amp;$B85,INDIRECT("Sect"&amp;M$1&amp;"!$A$2:$A$403")&amp;INDIRECT("Sect"&amp;M$1&amp;"!$B$2:$B$403"),0))</f>
        <v>9</v>
      </c>
      <c r="N85">
        <f t="array" ref="N85" ca="1">INDEX(INDIRECT("Sect"&amp;N$1&amp;"!$C$2:$C$403"),MATCH($A85&amp;$B85,INDIRECT("Sect"&amp;N$1&amp;"!$A$2:$A$403")&amp;INDIRECT("Sect"&amp;N$1&amp;"!$B$2:$B$403"),0))</f>
        <v>19</v>
      </c>
      <c r="O85">
        <f t="array" ref="O85" ca="1">INDEX(INDIRECT("Sect"&amp;O$1&amp;"!$C$2:$C$403"),MATCH($A85&amp;$B85,INDIRECT("Sect"&amp;O$1&amp;"!$A$2:$A$403")&amp;INDIRECT("Sect"&amp;O$1&amp;"!$B$2:$B$403"),0))</f>
        <v>24</v>
      </c>
      <c r="P85">
        <f t="array" ref="P85" ca="1">INDEX(INDIRECT("Sect"&amp;P$1&amp;"!$C$2:$C$403"),MATCH($A85&amp;$B85,INDIRECT("Sect"&amp;P$1&amp;"!$A$2:$A$403")&amp;INDIRECT("Sect"&amp;P$1&amp;"!$B$2:$B$403"),0))</f>
        <v>24</v>
      </c>
      <c r="Q85">
        <f t="array" ref="Q85" ca="1">INDEX(INDIRECT("Sect"&amp;Q$1&amp;"!$C$2:$C$403"),MATCH($A85&amp;$B85,INDIRECT("Sect"&amp;Q$1&amp;"!$A$2:$A$403")&amp;INDIRECT("Sect"&amp;Q$1&amp;"!$B$2:$B$403"),0))</f>
        <v>24</v>
      </c>
      <c r="R85">
        <f t="array" ref="R85" ca="1">INDEX(INDIRECT("Sect"&amp;R$1&amp;"!$C$2:$C$403"),MATCH($A85&amp;$B85,INDIRECT("Sect"&amp;R$1&amp;"!$A$2:$A$403")&amp;INDIRECT("Sect"&amp;R$1&amp;"!$B$2:$B$403"),0))</f>
        <v>24</v>
      </c>
      <c r="S85" s="41">
        <f t="array" ref="S85" ca="1">INDEX(INDIRECT("Sect"&amp;S$1&amp;"!$C$2:$C$403"),MATCH($A85&amp;$B85,INDIRECT("Sect"&amp;S$1&amp;"!$A$2:$A$403")&amp;INDIRECT("Sect"&amp;S$1&amp;"!$B$2:$B$403"),0))</f>
        <v>24</v>
      </c>
      <c r="T85" s="41">
        <f t="array" ref="T85" ca="1">INDEX(INDIRECT("Sect"&amp;T$1&amp;"!$C$2:$C$403"),MATCH($A85&amp;$B85,INDIRECT("Sect"&amp;T$1&amp;"!$A$2:$A$403")&amp;INDIRECT("Sect"&amp;T$1&amp;"!$B$2:$B$403"),0))</f>
        <v>24</v>
      </c>
      <c r="U85" s="41">
        <f t="array" ref="U85" ca="1">INDEX(INDIRECT("Sect"&amp;U$1&amp;"!$C$2:$C$403"),MATCH($A85&amp;$B85,INDIRECT("Sect"&amp;U$1&amp;"!$A$2:$A$403")&amp;INDIRECT("Sect"&amp;U$1&amp;"!$B$2:$B$403"),0))</f>
        <v>23</v>
      </c>
      <c r="V85" s="41">
        <f t="array" ref="V85" ca="1">INDEX(INDIRECT("Sect"&amp;V$1&amp;"!$C$2:$C$403"),MATCH($A85&amp;$B85,INDIRECT("Sect"&amp;V$1&amp;"!$A$2:$A$403")&amp;INDIRECT("Sect"&amp;V$1&amp;"!$B$2:$B$403"),0))</f>
        <v>24</v>
      </c>
      <c r="W85" s="41">
        <f t="array" ref="W85" ca="1">INDEX(INDIRECT("Sect"&amp;W$1&amp;"!$C$2:$C$403"),MATCH($A85&amp;$B85,INDIRECT("Sect"&amp;W$1&amp;"!$A$2:$A$403")&amp;INDIRECT("Sect"&amp;W$1&amp;"!$B$2:$B$403"),0))</f>
        <v>24</v>
      </c>
      <c r="X85" s="41">
        <f t="array" ref="X85" ca="1">INDEX(INDIRECT("Sect"&amp;X$1&amp;"!$C$2:$C$403"),MATCH($A85&amp;$B85,INDIRECT("Sect"&amp;X$1&amp;"!$A$2:$A$403")&amp;INDIRECT("Sect"&amp;X$1&amp;"!$B$2:$B$403"),0))</f>
        <v>24</v>
      </c>
      <c r="Y85" s="41">
        <f t="array" ref="Y85" ca="1">INDEX(INDIRECT("Sect"&amp;Y$1&amp;"!$C$2:$C$403"),MATCH($A85&amp;$B85,INDIRECT("Sect"&amp;Y$1&amp;"!$A$2:$A$403")&amp;INDIRECT("Sect"&amp;Y$1&amp;"!$B$2:$B$403"),0))</f>
        <v>24</v>
      </c>
      <c r="Z85" s="41">
        <f t="array" ref="Z85" ca="1">INDEX(INDIRECT("Sect"&amp;Z$1&amp;"!$C$2:$C$403"),MATCH($A85&amp;$B85,INDIRECT("Sect"&amp;Z$1&amp;"!$A$2:$A$403")&amp;INDIRECT("Sect"&amp;Z$1&amp;"!$B$2:$B$403"),0))</f>
        <v>24</v>
      </c>
      <c r="AA85" s="41">
        <f t="array" ref="AA85" ca="1">INDEX(INDIRECT("Sect"&amp;AA$1&amp;"!$C$2:$C$403"),MATCH($A85&amp;$B85,INDIRECT("Sect"&amp;AA$1&amp;"!$A$2:$A$403")&amp;INDIRECT("Sect"&amp;AA$1&amp;"!$B$2:$B$403"),0))</f>
        <v>24</v>
      </c>
      <c r="AB85" s="41">
        <f t="array" ref="AB85" ca="1">INDEX(INDIRECT("Sect"&amp;AB$1&amp;"!$C$2:$C$403"),MATCH($A85&amp;$B85,INDIRECT("Sect"&amp;AB$1&amp;"!$A$2:$A$403")&amp;INDIRECT("Sect"&amp;AB$1&amp;"!$B$2:$B$403"),0))</f>
        <v>24</v>
      </c>
      <c r="AC85" s="41">
        <f t="array" ref="AC85" ca="1">INDEX(INDIRECT("Sect"&amp;AC$1&amp;"!$C$2:$C$403"),MATCH($A85&amp;$B85,INDIRECT("Sect"&amp;AC$1&amp;"!$A$2:$A$403")&amp;INDIRECT("Sect"&amp;AC$1&amp;"!$B$2:$B$403"),0))</f>
        <v>24</v>
      </c>
      <c r="AD85" s="41">
        <f t="array" ref="AD85" ca="1">INDEX(INDIRECT("Sect"&amp;AD$1&amp;"!$C$2:$C$403"),MATCH($A85&amp;$B85,INDIRECT("Sect"&amp;AD$1&amp;"!$A$2:$A$403")&amp;INDIRECT("Sect"&amp;AD$1&amp;"!$B$2:$B$403"),0))</f>
        <v>24</v>
      </c>
      <c r="AE85" s="41">
        <f t="array" ref="AE85" ca="1">INDEX(INDIRECT("Sect"&amp;AE$1&amp;"!$C$2:$C$403"),MATCH($A85&amp;$B85,INDIRECT("Sect"&amp;AE$1&amp;"!$A$2:$A$403")&amp;INDIRECT("Sect"&amp;AE$1&amp;"!$B$2:$B$403"),0))</f>
        <v>24</v>
      </c>
      <c r="AF85" s="41">
        <f t="array" ref="AF85" ca="1">INDEX(INDIRECT("Sect"&amp;AF$1&amp;"!$C$2:$C$403"),MATCH($A85&amp;$B85,INDIRECT("Sect"&amp;AF$1&amp;"!$A$2:$A$403")&amp;INDIRECT("Sect"&amp;AF$1&amp;"!$B$2:$B$403"),0))</f>
        <v>24</v>
      </c>
      <c r="AG85" s="41">
        <f t="array" ref="AG85" ca="1">INDEX(INDIRECT("Sect"&amp;AG$1&amp;"!$C$2:$C$403"),MATCH($A85&amp;$B85,INDIRECT("Sect"&amp;AG$1&amp;"!$A$2:$A$403")&amp;INDIRECT("Sect"&amp;AG$1&amp;"!$B$2:$B$403"),0))</f>
        <v>24</v>
      </c>
      <c r="AH85" s="41">
        <f t="array" ref="AH85" ca="1">INDEX(INDIRECT("Sect"&amp;AH$1&amp;"!$C$2:$C$403"),MATCH($A85&amp;$B85,INDIRECT("Sect"&amp;AH$1&amp;"!$A$2:$A$403")&amp;INDIRECT("Sect"&amp;AH$1&amp;"!$B$2:$B$403"),0))</f>
        <v>24</v>
      </c>
      <c r="AI85" s="41">
        <f t="array" ref="AI85" ca="1">INDEX(INDIRECT("Sect"&amp;AI$1&amp;"!$C$2:$C$403"),MATCH($A85&amp;$B85,INDIRECT("Sect"&amp;AI$1&amp;"!$A$2:$A$403")&amp;INDIRECT("Sect"&amp;AI$1&amp;"!$B$2:$B$403"),0))</f>
        <v>24</v>
      </c>
      <c r="AJ85" s="41">
        <f t="array" ref="AJ85" ca="1">INDEX(INDIRECT("Sect"&amp;AJ$1&amp;"!$C$2:$C$403"),MATCH($A85&amp;$B85,INDIRECT("Sect"&amp;AJ$1&amp;"!$A$2:$A$403")&amp;INDIRECT("Sect"&amp;AJ$1&amp;"!$B$2:$B$403"),0))</f>
        <v>24</v>
      </c>
      <c r="AK85" s="41">
        <f t="array" ref="AK85" ca="1">INDEX(INDIRECT("Sect"&amp;AK$1&amp;"!$C$2:$C$403"),MATCH($A85&amp;$B85,INDIRECT("Sect"&amp;AK$1&amp;"!$A$2:$A$403")&amp;INDIRECT("Sect"&amp;AK$1&amp;"!$B$2:$B$403"),0))</f>
        <v>24</v>
      </c>
      <c r="AL85" s="41">
        <f t="array" ref="AL85" ca="1">INDEX(INDIRECT("Sect"&amp;AL$1&amp;"!$C$2:$C$403"),MATCH($A85&amp;$B85,INDIRECT("Sect"&amp;AL$1&amp;"!$A$2:$A$403")&amp;INDIRECT("Sect"&amp;AL$1&amp;"!$B$2:$B$403"),0))</f>
        <v>24</v>
      </c>
      <c r="AM85" s="41">
        <f t="array" ref="AM85" ca="1">INDEX(INDIRECT("Sect"&amp;AM$1&amp;"!$C$2:$C$403"),MATCH($A85&amp;$B85,INDIRECT("Sect"&amp;AM$1&amp;"!$A$2:$A$403")&amp;INDIRECT("Sect"&amp;AM$1&amp;"!$B$2:$B$403"),0))</f>
        <v>24</v>
      </c>
      <c r="AN85" s="41">
        <f t="array" ref="AN85" ca="1">INDEX(INDIRECT("Sect"&amp;AN$1&amp;"!$C$2:$C$403"),MATCH($A85&amp;$B85,INDIRECT("Sect"&amp;AN$1&amp;"!$A$2:$A$403")&amp;INDIRECT("Sect"&amp;AN$1&amp;"!$B$2:$B$403"),0))</f>
        <v>24</v>
      </c>
      <c r="AO85" s="41">
        <f t="array" ref="AO85" ca="1">INDEX(INDIRECT("Sect"&amp;AO$1&amp;"!$C$2:$C$403"),MATCH($A85&amp;$B85,INDIRECT("Sect"&amp;AO$1&amp;"!$A$2:$A$403")&amp;INDIRECT("Sect"&amp;AO$1&amp;"!$B$2:$B$403"),0))</f>
        <v>24</v>
      </c>
      <c r="AP85" s="41">
        <f t="array" ref="AP85" ca="1">INDEX(INDIRECT("Sect"&amp;AP$1&amp;"!$C$2:$C$403"),MATCH($A85&amp;$B85,INDIRECT("Sect"&amp;AP$1&amp;"!$A$2:$A$403")&amp;INDIRECT("Sect"&amp;AP$1&amp;"!$B$2:$B$403"),0))</f>
        <v>24</v>
      </c>
      <c r="AQ85" s="41">
        <f t="array" ref="AQ85" ca="1">INDEX(INDIRECT("Sect"&amp;AQ$1&amp;"!$C$2:$C$403"),MATCH($A85&amp;$B85,INDIRECT("Sect"&amp;AQ$1&amp;"!$A$2:$A$403")&amp;INDIRECT("Sect"&amp;AQ$1&amp;"!$B$2:$B$403"),0))</f>
        <v>24</v>
      </c>
      <c r="AR85" s="41">
        <f t="array" ref="AR85" ca="1">INDEX(INDIRECT("Sect"&amp;AR$1&amp;"!$C$2:$C$403"),MATCH($A85&amp;$B85,INDIRECT("Sect"&amp;AR$1&amp;"!$A$2:$A$403")&amp;INDIRECT("Sect"&amp;AR$1&amp;"!$B$2:$B$403"),0))</f>
        <v>24</v>
      </c>
      <c r="AS85" s="41">
        <f t="array" ref="AS85" ca="1">INDEX(INDIRECT("Sect"&amp;AS$1&amp;"!$C$2:$C$403"),MATCH($A85&amp;$B85,INDIRECT("Sect"&amp;AS$1&amp;"!$A$2:$A$403")&amp;INDIRECT("Sect"&amp;AS$1&amp;"!$B$2:$B$403"),0))</f>
        <v>23</v>
      </c>
      <c r="AT85" s="41">
        <f t="array" ref="AT85" ca="1">INDEX(INDIRECT("Sect"&amp;AT$1&amp;"!$C$2:$C$403"),MATCH($A85&amp;$B85,INDIRECT("Sect"&amp;AT$1&amp;"!$A$2:$A$403")&amp;INDIRECT("Sect"&amp;AT$1&amp;"!$B$2:$B$403"),0))</f>
        <v>24</v>
      </c>
      <c r="AU85" s="41">
        <f t="array" ref="AU85" ca="1">INDEX(INDIRECT("Sect"&amp;AU$1&amp;"!$C$2:$C$403"),MATCH($A85&amp;$B85,INDIRECT("Sect"&amp;AU$1&amp;"!$A$2:$A$403")&amp;INDIRECT("Sect"&amp;AU$1&amp;"!$B$2:$B$403"),0))</f>
        <v>24</v>
      </c>
    </row>
    <row r="86" spans="1:47">
      <c r="A86" s="44" t="s">
        <v>286</v>
      </c>
      <c r="B86" t="s">
        <v>231</v>
      </c>
      <c r="C86" s="42">
        <v>0</v>
      </c>
      <c r="D86" t="s">
        <v>266</v>
      </c>
      <c r="E86" t="s">
        <v>361</v>
      </c>
      <c r="F86" t="s">
        <v>292</v>
      </c>
      <c r="G86" t="s">
        <v>276</v>
      </c>
      <c r="H86" t="s">
        <v>361</v>
      </c>
      <c r="I86" t="s">
        <v>255</v>
      </c>
      <c r="K86">
        <f t="array" ref="K86" ca="1">INDEX(INDIRECT("Sect"&amp;K$1&amp;"!$C$2:$C$403"),MATCH($A86&amp;$B86,INDIRECT("Sect"&amp;K$1&amp;"!$A$2:$A$403")&amp;INDIRECT("Sect"&amp;K$1&amp;"!$B$2:$B$403"),0))</f>
        <v>0</v>
      </c>
      <c r="L86">
        <f t="array" ref="L86" ca="1">INDEX(INDIRECT("Sect"&amp;L$1&amp;"!$C$2:$C$403"),MATCH($A86&amp;$B86,INDIRECT("Sect"&amp;L$1&amp;"!$A$2:$A$403")&amp;INDIRECT("Sect"&amp;L$1&amp;"!$B$2:$B$403"),0))</f>
        <v>0</v>
      </c>
      <c r="M86">
        <f t="array" ref="M86" ca="1">INDEX(INDIRECT("Sect"&amp;M$1&amp;"!$C$2:$C$403"),MATCH($A86&amp;$B86,INDIRECT("Sect"&amp;M$1&amp;"!$A$2:$A$403")&amp;INDIRECT("Sect"&amp;M$1&amp;"!$B$2:$B$403"),0))</f>
        <v>0</v>
      </c>
      <c r="N86">
        <f t="array" ref="N86" ca="1">INDEX(INDIRECT("Sect"&amp;N$1&amp;"!$C$2:$C$403"),MATCH($A86&amp;$B86,INDIRECT("Sect"&amp;N$1&amp;"!$A$2:$A$403")&amp;INDIRECT("Sect"&amp;N$1&amp;"!$B$2:$B$403"),0))</f>
        <v>0</v>
      </c>
      <c r="O86">
        <f t="array" ref="O86" ca="1">INDEX(INDIRECT("Sect"&amp;O$1&amp;"!$C$2:$C$403"),MATCH($A86&amp;$B86,INDIRECT("Sect"&amp;O$1&amp;"!$A$2:$A$403")&amp;INDIRECT("Sect"&amp;O$1&amp;"!$B$2:$B$403"),0))</f>
        <v>0</v>
      </c>
      <c r="P86">
        <f t="array" ref="P86" ca="1">INDEX(INDIRECT("Sect"&amp;P$1&amp;"!$C$2:$C$403"),MATCH($A86&amp;$B86,INDIRECT("Sect"&amp;P$1&amp;"!$A$2:$A$403")&amp;INDIRECT("Sect"&amp;P$1&amp;"!$B$2:$B$403"),0))</f>
        <v>1</v>
      </c>
      <c r="Q86">
        <f t="array" ref="Q86" ca="1">INDEX(INDIRECT("Sect"&amp;Q$1&amp;"!$C$2:$C$403"),MATCH($A86&amp;$B86,INDIRECT("Sect"&amp;Q$1&amp;"!$A$2:$A$403")&amp;INDIRECT("Sect"&amp;Q$1&amp;"!$B$2:$B$403"),0))</f>
        <v>1</v>
      </c>
      <c r="R86">
        <f t="array" ref="R86" ca="1">INDEX(INDIRECT("Sect"&amp;R$1&amp;"!$C$2:$C$403"),MATCH($A86&amp;$B86,INDIRECT("Sect"&amp;R$1&amp;"!$A$2:$A$403")&amp;INDIRECT("Sect"&amp;R$1&amp;"!$B$2:$B$403"),0))</f>
        <v>4</v>
      </c>
      <c r="S86" s="41">
        <f t="array" ref="S86" ca="1">INDEX(INDIRECT("Sect"&amp;S$1&amp;"!$C$2:$C$403"),MATCH($A86&amp;$B86,INDIRECT("Sect"&amp;S$1&amp;"!$A$2:$A$403")&amp;INDIRECT("Sect"&amp;S$1&amp;"!$B$2:$B$403"),0))</f>
        <v>5</v>
      </c>
      <c r="T86" s="41">
        <f t="array" ref="T86" ca="1">INDEX(INDIRECT("Sect"&amp;T$1&amp;"!$C$2:$C$403"),MATCH($A86&amp;$B86,INDIRECT("Sect"&amp;T$1&amp;"!$A$2:$A$403")&amp;INDIRECT("Sect"&amp;T$1&amp;"!$B$2:$B$403"),0))</f>
        <v>5</v>
      </c>
      <c r="U86" s="41">
        <f t="array" ref="U86" ca="1">INDEX(INDIRECT("Sect"&amp;U$1&amp;"!$C$2:$C$403"),MATCH($A86&amp;$B86,INDIRECT("Sect"&amp;U$1&amp;"!$A$2:$A$403")&amp;INDIRECT("Sect"&amp;U$1&amp;"!$B$2:$B$403"),0))</f>
        <v>5</v>
      </c>
      <c r="V86" s="41">
        <f t="array" ref="V86" ca="1">INDEX(INDIRECT("Sect"&amp;V$1&amp;"!$C$2:$C$403"),MATCH($A86&amp;$B86,INDIRECT("Sect"&amp;V$1&amp;"!$A$2:$A$403")&amp;INDIRECT("Sect"&amp;V$1&amp;"!$B$2:$B$403"),0))</f>
        <v>5</v>
      </c>
      <c r="W86" s="41">
        <f t="array" ref="W86" ca="1">INDEX(INDIRECT("Sect"&amp;W$1&amp;"!$C$2:$C$403"),MATCH($A86&amp;$B86,INDIRECT("Sect"&amp;W$1&amp;"!$A$2:$A$403")&amp;INDIRECT("Sect"&amp;W$1&amp;"!$B$2:$B$403"),0))</f>
        <v>5</v>
      </c>
      <c r="X86" s="41">
        <f t="array" ref="X86" ca="1">INDEX(INDIRECT("Sect"&amp;X$1&amp;"!$C$2:$C$403"),MATCH($A86&amp;$B86,INDIRECT("Sect"&amp;X$1&amp;"!$A$2:$A$403")&amp;INDIRECT("Sect"&amp;X$1&amp;"!$B$2:$B$403"),0))</f>
        <v>5</v>
      </c>
      <c r="Y86" s="41">
        <f t="array" ref="Y86" ca="1">INDEX(INDIRECT("Sect"&amp;Y$1&amp;"!$C$2:$C$403"),MATCH($A86&amp;$B86,INDIRECT("Sect"&amp;Y$1&amp;"!$A$2:$A$403")&amp;INDIRECT("Sect"&amp;Y$1&amp;"!$B$2:$B$403"),0))</f>
        <v>5</v>
      </c>
      <c r="Z86" s="41">
        <f t="array" ref="Z86" ca="1">INDEX(INDIRECT("Sect"&amp;Z$1&amp;"!$C$2:$C$403"),MATCH($A86&amp;$B86,INDIRECT("Sect"&amp;Z$1&amp;"!$A$2:$A$403")&amp;INDIRECT("Sect"&amp;Z$1&amp;"!$B$2:$B$403"),0))</f>
        <v>5</v>
      </c>
      <c r="AA86" s="41">
        <f t="array" ref="AA86" ca="1">INDEX(INDIRECT("Sect"&amp;AA$1&amp;"!$C$2:$C$403"),MATCH($A86&amp;$B86,INDIRECT("Sect"&amp;AA$1&amp;"!$A$2:$A$403")&amp;INDIRECT("Sect"&amp;AA$1&amp;"!$B$2:$B$403"),0))</f>
        <v>3</v>
      </c>
      <c r="AB86" s="41">
        <f t="array" ref="AB86" ca="1">INDEX(INDIRECT("Sect"&amp;AB$1&amp;"!$C$2:$C$403"),MATCH($A86&amp;$B86,INDIRECT("Sect"&amp;AB$1&amp;"!$A$2:$A$403")&amp;INDIRECT("Sect"&amp;AB$1&amp;"!$B$2:$B$403"),0))</f>
        <v>1</v>
      </c>
      <c r="AC86" s="41">
        <f t="array" ref="AC86" ca="1">INDEX(INDIRECT("Sect"&amp;AC$1&amp;"!$C$2:$C$403"),MATCH($A86&amp;$B86,INDIRECT("Sect"&amp;AC$1&amp;"!$A$2:$A$403")&amp;INDIRECT("Sect"&amp;AC$1&amp;"!$B$2:$B$403"),0))</f>
        <v>0</v>
      </c>
      <c r="AD86" s="41">
        <f t="array" ref="AD86" ca="1">INDEX(INDIRECT("Sect"&amp;AD$1&amp;"!$C$2:$C$403"),MATCH($A86&amp;$B86,INDIRECT("Sect"&amp;AD$1&amp;"!$A$2:$A$403")&amp;INDIRECT("Sect"&amp;AD$1&amp;"!$B$2:$B$403"),0))</f>
        <v>0</v>
      </c>
      <c r="AE86" s="41">
        <f t="array" ref="AE86" ca="1">INDEX(INDIRECT("Sect"&amp;AE$1&amp;"!$C$2:$C$403"),MATCH($A86&amp;$B86,INDIRECT("Sect"&amp;AE$1&amp;"!$A$2:$A$403")&amp;INDIRECT("Sect"&amp;AE$1&amp;"!$B$2:$B$403"),0))</f>
        <v>0</v>
      </c>
      <c r="AF86" s="41">
        <f t="array" ref="AF86" ca="1">INDEX(INDIRECT("Sect"&amp;AF$1&amp;"!$C$2:$C$403"),MATCH($A86&amp;$B86,INDIRECT("Sect"&amp;AF$1&amp;"!$A$2:$A$403")&amp;INDIRECT("Sect"&amp;AF$1&amp;"!$B$2:$B$403"),0))</f>
        <v>0</v>
      </c>
      <c r="AG86" s="41">
        <f t="array" ref="AG86" ca="1">INDEX(INDIRECT("Sect"&amp;AG$1&amp;"!$C$2:$C$403"),MATCH($A86&amp;$B86,INDIRECT("Sect"&amp;AG$1&amp;"!$A$2:$A$403")&amp;INDIRECT("Sect"&amp;AG$1&amp;"!$B$2:$B$403"),0))</f>
        <v>0</v>
      </c>
      <c r="AH86" s="41">
        <f t="array" ref="AH86" ca="1">INDEX(INDIRECT("Sect"&amp;AH$1&amp;"!$C$2:$C$403"),MATCH($A86&amp;$B86,INDIRECT("Sect"&amp;AH$1&amp;"!$A$2:$A$403")&amp;INDIRECT("Sect"&amp;AH$1&amp;"!$B$2:$B$403"),0))</f>
        <v>0</v>
      </c>
      <c r="AI86" s="41">
        <f t="array" ref="AI86" ca="1">INDEX(INDIRECT("Sect"&amp;AI$1&amp;"!$C$2:$C$403"),MATCH($A86&amp;$B86,INDIRECT("Sect"&amp;AI$1&amp;"!$A$2:$A$403")&amp;INDIRECT("Sect"&amp;AI$1&amp;"!$B$2:$B$403"),0))</f>
        <v>0</v>
      </c>
      <c r="AJ86" s="41">
        <f t="array" ref="AJ86" ca="1">INDEX(INDIRECT("Sect"&amp;AJ$1&amp;"!$C$2:$C$403"),MATCH($A86&amp;$B86,INDIRECT("Sect"&amp;AJ$1&amp;"!$A$2:$A$403")&amp;INDIRECT("Sect"&amp;AJ$1&amp;"!$B$2:$B$403"),0))</f>
        <v>0</v>
      </c>
      <c r="AK86" s="41">
        <f t="array" ref="AK86" ca="1">INDEX(INDIRECT("Sect"&amp;AK$1&amp;"!$C$2:$C$403"),MATCH($A86&amp;$B86,INDIRECT("Sect"&amp;AK$1&amp;"!$A$2:$A$403")&amp;INDIRECT("Sect"&amp;AK$1&amp;"!$B$2:$B$403"),0))</f>
        <v>0</v>
      </c>
      <c r="AL86" s="41">
        <f t="array" ref="AL86" ca="1">INDEX(INDIRECT("Sect"&amp;AL$1&amp;"!$C$2:$C$403"),MATCH($A86&amp;$B86,INDIRECT("Sect"&amp;AL$1&amp;"!$A$2:$A$403")&amp;INDIRECT("Sect"&amp;AL$1&amp;"!$B$2:$B$403"),0))</f>
        <v>0</v>
      </c>
      <c r="AM86" s="41">
        <f t="array" ref="AM86" ca="1">INDEX(INDIRECT("Sect"&amp;AM$1&amp;"!$C$2:$C$403"),MATCH($A86&amp;$B86,INDIRECT("Sect"&amp;AM$1&amp;"!$A$2:$A$403")&amp;INDIRECT("Sect"&amp;AM$1&amp;"!$B$2:$B$403"),0))</f>
        <v>0</v>
      </c>
      <c r="AN86" s="41">
        <f t="array" ref="AN86" ca="1">INDEX(INDIRECT("Sect"&amp;AN$1&amp;"!$C$2:$C$403"),MATCH($A86&amp;$B86,INDIRECT("Sect"&amp;AN$1&amp;"!$A$2:$A$403")&amp;INDIRECT("Sect"&amp;AN$1&amp;"!$B$2:$B$403"),0))</f>
        <v>0</v>
      </c>
      <c r="AO86" s="41">
        <f t="array" ref="AO86" ca="1">INDEX(INDIRECT("Sect"&amp;AO$1&amp;"!$C$2:$C$403"),MATCH($A86&amp;$B86,INDIRECT("Sect"&amp;AO$1&amp;"!$A$2:$A$403")&amp;INDIRECT("Sect"&amp;AO$1&amp;"!$B$2:$B$403"),0))</f>
        <v>0</v>
      </c>
      <c r="AP86" s="41">
        <f t="array" ref="AP86" ca="1">INDEX(INDIRECT("Sect"&amp;AP$1&amp;"!$C$2:$C$403"),MATCH($A86&amp;$B86,INDIRECT("Sect"&amp;AP$1&amp;"!$A$2:$A$403")&amp;INDIRECT("Sect"&amp;AP$1&amp;"!$B$2:$B$403"),0))</f>
        <v>0</v>
      </c>
      <c r="AQ86" s="41">
        <f t="array" ref="AQ86" ca="1">INDEX(INDIRECT("Sect"&amp;AQ$1&amp;"!$C$2:$C$403"),MATCH($A86&amp;$B86,INDIRECT("Sect"&amp;AQ$1&amp;"!$A$2:$A$403")&amp;INDIRECT("Sect"&amp;AQ$1&amp;"!$B$2:$B$403"),0))</f>
        <v>0</v>
      </c>
      <c r="AR86" s="41">
        <f t="array" ref="AR86" ca="1">INDEX(INDIRECT("Sect"&amp;AR$1&amp;"!$C$2:$C$403"),MATCH($A86&amp;$B86,INDIRECT("Sect"&amp;AR$1&amp;"!$A$2:$A$403")&amp;INDIRECT("Sect"&amp;AR$1&amp;"!$B$2:$B$403"),0))</f>
        <v>0</v>
      </c>
      <c r="AS86" s="41">
        <f t="array" ref="AS86" ca="1">INDEX(INDIRECT("Sect"&amp;AS$1&amp;"!$C$2:$C$403"),MATCH($A86&amp;$B86,INDIRECT("Sect"&amp;AS$1&amp;"!$A$2:$A$403")&amp;INDIRECT("Sect"&amp;AS$1&amp;"!$B$2:$B$403"),0))</f>
        <v>0</v>
      </c>
      <c r="AT86" s="41">
        <f t="array" ref="AT86" ca="1">INDEX(INDIRECT("Sect"&amp;AT$1&amp;"!$C$2:$C$403"),MATCH($A86&amp;$B86,INDIRECT("Sect"&amp;AT$1&amp;"!$A$2:$A$403")&amp;INDIRECT("Sect"&amp;AT$1&amp;"!$B$2:$B$403"),0))</f>
        <v>0</v>
      </c>
      <c r="AU86" s="41">
        <f t="array" ref="AU86" ca="1">INDEX(INDIRECT("Sect"&amp;AU$1&amp;"!$C$2:$C$403"),MATCH($A86&amp;$B86,INDIRECT("Sect"&amp;AU$1&amp;"!$A$2:$A$403")&amp;INDIRECT("Sect"&amp;AU$1&amp;"!$B$2:$B$403"),0))</f>
        <v>0</v>
      </c>
    </row>
    <row r="87" spans="1:47">
      <c r="A87" s="44" t="s">
        <v>286</v>
      </c>
      <c r="B87" t="s">
        <v>232</v>
      </c>
      <c r="C87" s="42">
        <v>24</v>
      </c>
      <c r="D87" t="s">
        <v>267</v>
      </c>
      <c r="E87" t="s">
        <v>361</v>
      </c>
      <c r="F87" t="s">
        <v>292</v>
      </c>
      <c r="G87" t="s">
        <v>429</v>
      </c>
      <c r="H87" t="s">
        <v>422</v>
      </c>
      <c r="I87" t="s">
        <v>198</v>
      </c>
      <c r="K87">
        <f t="array" ref="K87" ca="1">INDEX(INDIRECT("Sect"&amp;K$1&amp;"!$C$2:$C$403"),MATCH($A87&amp;$B87,INDIRECT("Sect"&amp;K$1&amp;"!$A$2:$A$403")&amp;INDIRECT("Sect"&amp;K$1&amp;"!$B$2:$B$403"),0))</f>
        <v>0</v>
      </c>
      <c r="L87">
        <f t="array" ref="L87" ca="1">INDEX(INDIRECT("Sect"&amp;L$1&amp;"!$C$2:$C$403"),MATCH($A87&amp;$B87,INDIRECT("Sect"&amp;L$1&amp;"!$A$2:$A$403")&amp;INDIRECT("Sect"&amp;L$1&amp;"!$B$2:$B$403"),0))</f>
        <v>3</v>
      </c>
      <c r="M87">
        <f t="array" ref="M87" ca="1">INDEX(INDIRECT("Sect"&amp;M$1&amp;"!$C$2:$C$403"),MATCH($A87&amp;$B87,INDIRECT("Sect"&amp;M$1&amp;"!$A$2:$A$403")&amp;INDIRECT("Sect"&amp;M$1&amp;"!$B$2:$B$403"),0))</f>
        <v>3</v>
      </c>
      <c r="N87">
        <f t="array" ref="N87" ca="1">INDEX(INDIRECT("Sect"&amp;N$1&amp;"!$C$2:$C$403"),MATCH($A87&amp;$B87,INDIRECT("Sect"&amp;N$1&amp;"!$A$2:$A$403")&amp;INDIRECT("Sect"&amp;N$1&amp;"!$B$2:$B$403"),0))</f>
        <v>10</v>
      </c>
      <c r="O87">
        <f t="array" ref="O87" ca="1">INDEX(INDIRECT("Sect"&amp;O$1&amp;"!$C$2:$C$403"),MATCH($A87&amp;$B87,INDIRECT("Sect"&amp;O$1&amp;"!$A$2:$A$403")&amp;INDIRECT("Sect"&amp;O$1&amp;"!$B$2:$B$403"),0))</f>
        <v>12</v>
      </c>
      <c r="P87">
        <f t="array" ref="P87" ca="1">INDEX(INDIRECT("Sect"&amp;P$1&amp;"!$C$2:$C$403"),MATCH($A87&amp;$B87,INDIRECT("Sect"&amp;P$1&amp;"!$A$2:$A$403")&amp;INDIRECT("Sect"&amp;P$1&amp;"!$B$2:$B$403"),0))</f>
        <v>24</v>
      </c>
      <c r="Q87">
        <f t="array" ref="Q87" ca="1">INDEX(INDIRECT("Sect"&amp;Q$1&amp;"!$C$2:$C$403"),MATCH($A87&amp;$B87,INDIRECT("Sect"&amp;Q$1&amp;"!$A$2:$A$403")&amp;INDIRECT("Sect"&amp;Q$1&amp;"!$B$2:$B$403"),0))</f>
        <v>24</v>
      </c>
      <c r="R87">
        <f t="array" ref="R87" ca="1">INDEX(INDIRECT("Sect"&amp;R$1&amp;"!$C$2:$C$403"),MATCH($A87&amp;$B87,INDIRECT("Sect"&amp;R$1&amp;"!$A$2:$A$403")&amp;INDIRECT("Sect"&amp;R$1&amp;"!$B$2:$B$403"),0))</f>
        <v>24</v>
      </c>
      <c r="S87" s="41">
        <f t="array" ref="S87" ca="1">INDEX(INDIRECT("Sect"&amp;S$1&amp;"!$C$2:$C$403"),MATCH($A87&amp;$B87,INDIRECT("Sect"&amp;S$1&amp;"!$A$2:$A$403")&amp;INDIRECT("Sect"&amp;S$1&amp;"!$B$2:$B$403"),0))</f>
        <v>24</v>
      </c>
      <c r="T87" s="41">
        <f t="array" ref="T87" ca="1">INDEX(INDIRECT("Sect"&amp;T$1&amp;"!$C$2:$C$403"),MATCH($A87&amp;$B87,INDIRECT("Sect"&amp;T$1&amp;"!$A$2:$A$403")&amp;INDIRECT("Sect"&amp;T$1&amp;"!$B$2:$B$403"),0))</f>
        <v>24</v>
      </c>
      <c r="U87" s="41">
        <f t="array" ref="U87" ca="1">INDEX(INDIRECT("Sect"&amp;U$1&amp;"!$C$2:$C$403"),MATCH($A87&amp;$B87,INDIRECT("Sect"&amp;U$1&amp;"!$A$2:$A$403")&amp;INDIRECT("Sect"&amp;U$1&amp;"!$B$2:$B$403"),0))</f>
        <v>24</v>
      </c>
      <c r="V87" s="41">
        <f t="array" ref="V87" ca="1">INDEX(INDIRECT("Sect"&amp;V$1&amp;"!$C$2:$C$403"),MATCH($A87&amp;$B87,INDIRECT("Sect"&amp;V$1&amp;"!$A$2:$A$403")&amp;INDIRECT("Sect"&amp;V$1&amp;"!$B$2:$B$403"),0))</f>
        <v>24</v>
      </c>
      <c r="W87" s="41">
        <f t="array" ref="W87" ca="1">INDEX(INDIRECT("Sect"&amp;W$1&amp;"!$C$2:$C$403"),MATCH($A87&amp;$B87,INDIRECT("Sect"&amp;W$1&amp;"!$A$2:$A$403")&amp;INDIRECT("Sect"&amp;W$1&amp;"!$B$2:$B$403"),0))</f>
        <v>24</v>
      </c>
      <c r="X87" s="41">
        <f t="array" ref="X87" ca="1">INDEX(INDIRECT("Sect"&amp;X$1&amp;"!$C$2:$C$403"),MATCH($A87&amp;$B87,INDIRECT("Sect"&amp;X$1&amp;"!$A$2:$A$403")&amp;INDIRECT("Sect"&amp;X$1&amp;"!$B$2:$B$403"),0))</f>
        <v>24</v>
      </c>
      <c r="Y87" s="41">
        <f t="array" ref="Y87" ca="1">INDEX(INDIRECT("Sect"&amp;Y$1&amp;"!$C$2:$C$403"),MATCH($A87&amp;$B87,INDIRECT("Sect"&amp;Y$1&amp;"!$A$2:$A$403")&amp;INDIRECT("Sect"&amp;Y$1&amp;"!$B$2:$B$403"),0))</f>
        <v>23</v>
      </c>
      <c r="Z87" s="41">
        <f t="array" ref="Z87" ca="1">INDEX(INDIRECT("Sect"&amp;Z$1&amp;"!$C$2:$C$403"),MATCH($A87&amp;$B87,INDIRECT("Sect"&amp;Z$1&amp;"!$A$2:$A$403")&amp;INDIRECT("Sect"&amp;Z$1&amp;"!$B$2:$B$403"),0))</f>
        <v>23</v>
      </c>
      <c r="AA87" s="41">
        <f t="array" ref="AA87" ca="1">INDEX(INDIRECT("Sect"&amp;AA$1&amp;"!$C$2:$C$403"),MATCH($A87&amp;$B87,INDIRECT("Sect"&amp;AA$1&amp;"!$A$2:$A$403")&amp;INDIRECT("Sect"&amp;AA$1&amp;"!$B$2:$B$403"),0))</f>
        <v>23</v>
      </c>
      <c r="AB87" s="41">
        <f t="array" ref="AB87" ca="1">INDEX(INDIRECT("Sect"&amp;AB$1&amp;"!$C$2:$C$403"),MATCH($A87&amp;$B87,INDIRECT("Sect"&amp;AB$1&amp;"!$A$2:$A$403")&amp;INDIRECT("Sect"&amp;AB$1&amp;"!$B$2:$B$403"),0))</f>
        <v>23</v>
      </c>
      <c r="AC87" s="41">
        <f t="array" ref="AC87" ca="1">INDEX(INDIRECT("Sect"&amp;AC$1&amp;"!$C$2:$C$403"),MATCH($A87&amp;$B87,INDIRECT("Sect"&amp;AC$1&amp;"!$A$2:$A$403")&amp;INDIRECT("Sect"&amp;AC$1&amp;"!$B$2:$B$403"),0))</f>
        <v>24</v>
      </c>
      <c r="AD87" s="41">
        <f t="array" ref="AD87" ca="1">INDEX(INDIRECT("Sect"&amp;AD$1&amp;"!$C$2:$C$403"),MATCH($A87&amp;$B87,INDIRECT("Sect"&amp;AD$1&amp;"!$A$2:$A$403")&amp;INDIRECT("Sect"&amp;AD$1&amp;"!$B$2:$B$403"),0))</f>
        <v>24</v>
      </c>
      <c r="AE87" s="41">
        <f t="array" ref="AE87" ca="1">INDEX(INDIRECT("Sect"&amp;AE$1&amp;"!$C$2:$C$403"),MATCH($A87&amp;$B87,INDIRECT("Sect"&amp;AE$1&amp;"!$A$2:$A$403")&amp;INDIRECT("Sect"&amp;AE$1&amp;"!$B$2:$B$403"),0))</f>
        <v>24</v>
      </c>
      <c r="AF87" s="41">
        <f t="array" ref="AF87" ca="1">INDEX(INDIRECT("Sect"&amp;AF$1&amp;"!$C$2:$C$403"),MATCH($A87&amp;$B87,INDIRECT("Sect"&amp;AF$1&amp;"!$A$2:$A$403")&amp;INDIRECT("Sect"&amp;AF$1&amp;"!$B$2:$B$403"),0))</f>
        <v>24</v>
      </c>
      <c r="AG87" s="41">
        <f t="array" ref="AG87" ca="1">INDEX(INDIRECT("Sect"&amp;AG$1&amp;"!$C$2:$C$403"),MATCH($A87&amp;$B87,INDIRECT("Sect"&amp;AG$1&amp;"!$A$2:$A$403")&amp;INDIRECT("Sect"&amp;AG$1&amp;"!$B$2:$B$403"),0))</f>
        <v>24</v>
      </c>
      <c r="AH87" s="41">
        <f t="array" ref="AH87" ca="1">INDEX(INDIRECT("Sect"&amp;AH$1&amp;"!$C$2:$C$403"),MATCH($A87&amp;$B87,INDIRECT("Sect"&amp;AH$1&amp;"!$A$2:$A$403")&amp;INDIRECT("Sect"&amp;AH$1&amp;"!$B$2:$B$403"),0))</f>
        <v>24</v>
      </c>
      <c r="AI87" s="41">
        <f t="array" ref="AI87" ca="1">INDEX(INDIRECT("Sect"&amp;AI$1&amp;"!$C$2:$C$403"),MATCH($A87&amp;$B87,INDIRECT("Sect"&amp;AI$1&amp;"!$A$2:$A$403")&amp;INDIRECT("Sect"&amp;AI$1&amp;"!$B$2:$B$403"),0))</f>
        <v>24</v>
      </c>
      <c r="AJ87" s="41">
        <f t="array" ref="AJ87" ca="1">INDEX(INDIRECT("Sect"&amp;AJ$1&amp;"!$C$2:$C$403"),MATCH($A87&amp;$B87,INDIRECT("Sect"&amp;AJ$1&amp;"!$A$2:$A$403")&amp;INDIRECT("Sect"&amp;AJ$1&amp;"!$B$2:$B$403"),0))</f>
        <v>24</v>
      </c>
      <c r="AK87" s="41">
        <f t="array" ref="AK87" ca="1">INDEX(INDIRECT("Sect"&amp;AK$1&amp;"!$C$2:$C$403"),MATCH($A87&amp;$B87,INDIRECT("Sect"&amp;AK$1&amp;"!$A$2:$A$403")&amp;INDIRECT("Sect"&amp;AK$1&amp;"!$B$2:$B$403"),0))</f>
        <v>24</v>
      </c>
      <c r="AL87" s="41">
        <f t="array" ref="AL87" ca="1">INDEX(INDIRECT("Sect"&amp;AL$1&amp;"!$C$2:$C$403"),MATCH($A87&amp;$B87,INDIRECT("Sect"&amp;AL$1&amp;"!$A$2:$A$403")&amp;INDIRECT("Sect"&amp;AL$1&amp;"!$B$2:$B$403"),0))</f>
        <v>24</v>
      </c>
      <c r="AM87" s="41">
        <f t="array" ref="AM87" ca="1">INDEX(INDIRECT("Sect"&amp;AM$1&amp;"!$C$2:$C$403"),MATCH($A87&amp;$B87,INDIRECT("Sect"&amp;AM$1&amp;"!$A$2:$A$403")&amp;INDIRECT("Sect"&amp;AM$1&amp;"!$B$2:$B$403"),0))</f>
        <v>24</v>
      </c>
      <c r="AN87" s="41">
        <f t="array" ref="AN87" ca="1">INDEX(INDIRECT("Sect"&amp;AN$1&amp;"!$C$2:$C$403"),MATCH($A87&amp;$B87,INDIRECT("Sect"&amp;AN$1&amp;"!$A$2:$A$403")&amp;INDIRECT("Sect"&amp;AN$1&amp;"!$B$2:$B$403"),0))</f>
        <v>24</v>
      </c>
      <c r="AO87" s="41">
        <f t="array" ref="AO87" ca="1">INDEX(INDIRECT("Sect"&amp;AO$1&amp;"!$C$2:$C$403"),MATCH($A87&amp;$B87,INDIRECT("Sect"&amp;AO$1&amp;"!$A$2:$A$403")&amp;INDIRECT("Sect"&amp;AO$1&amp;"!$B$2:$B$403"),0))</f>
        <v>24</v>
      </c>
      <c r="AP87" s="41">
        <f t="array" ref="AP87" ca="1">INDEX(INDIRECT("Sect"&amp;AP$1&amp;"!$C$2:$C$403"),MATCH($A87&amp;$B87,INDIRECT("Sect"&amp;AP$1&amp;"!$A$2:$A$403")&amp;INDIRECT("Sect"&amp;AP$1&amp;"!$B$2:$B$403"),0))</f>
        <v>24</v>
      </c>
      <c r="AQ87" s="41">
        <f t="array" ref="AQ87" ca="1">INDEX(INDIRECT("Sect"&amp;AQ$1&amp;"!$C$2:$C$403"),MATCH($A87&amp;$B87,INDIRECT("Sect"&amp;AQ$1&amp;"!$A$2:$A$403")&amp;INDIRECT("Sect"&amp;AQ$1&amp;"!$B$2:$B$403"),0))</f>
        <v>24</v>
      </c>
      <c r="AR87" s="41">
        <f t="array" ref="AR87" ca="1">INDEX(INDIRECT("Sect"&amp;AR$1&amp;"!$C$2:$C$403"),MATCH($A87&amp;$B87,INDIRECT("Sect"&amp;AR$1&amp;"!$A$2:$A$403")&amp;INDIRECT("Sect"&amp;AR$1&amp;"!$B$2:$B$403"),0))</f>
        <v>24</v>
      </c>
      <c r="AS87" s="41">
        <f t="array" ref="AS87" ca="1">INDEX(INDIRECT("Sect"&amp;AS$1&amp;"!$C$2:$C$403"),MATCH($A87&amp;$B87,INDIRECT("Sect"&amp;AS$1&amp;"!$A$2:$A$403")&amp;INDIRECT("Sect"&amp;AS$1&amp;"!$B$2:$B$403"),0))</f>
        <v>24</v>
      </c>
      <c r="AT87" s="41">
        <f t="array" ref="AT87" ca="1">INDEX(INDIRECT("Sect"&amp;AT$1&amp;"!$C$2:$C$403"),MATCH($A87&amp;$B87,INDIRECT("Sect"&amp;AT$1&amp;"!$A$2:$A$403")&amp;INDIRECT("Sect"&amp;AT$1&amp;"!$B$2:$B$403"),0))</f>
        <v>24</v>
      </c>
      <c r="AU87" s="41">
        <f t="array" ref="AU87" ca="1">INDEX(INDIRECT("Sect"&amp;AU$1&amp;"!$C$2:$C$403"),MATCH($A87&amp;$B87,INDIRECT("Sect"&amp;AU$1&amp;"!$A$2:$A$403")&amp;INDIRECT("Sect"&amp;AU$1&amp;"!$B$2:$B$403"),0))</f>
        <v>24</v>
      </c>
    </row>
    <row r="88" spans="1:47">
      <c r="A88" s="44" t="s">
        <v>286</v>
      </c>
      <c r="B88" t="s">
        <v>233</v>
      </c>
      <c r="C88" s="42">
        <v>24</v>
      </c>
      <c r="D88" t="s">
        <v>288</v>
      </c>
      <c r="E88" t="s">
        <v>361</v>
      </c>
      <c r="F88" t="s">
        <v>292</v>
      </c>
      <c r="G88" t="s">
        <v>276</v>
      </c>
      <c r="H88" t="s">
        <v>361</v>
      </c>
      <c r="I88" t="s">
        <v>284</v>
      </c>
      <c r="K88">
        <f t="array" ref="K88" ca="1">INDEX(INDIRECT("Sect"&amp;K$1&amp;"!$C$2:$C$403"),MATCH($A88&amp;$B88,INDIRECT("Sect"&amp;K$1&amp;"!$A$2:$A$403")&amp;INDIRECT("Sect"&amp;K$1&amp;"!$B$2:$B$403"),0))</f>
        <v>0</v>
      </c>
      <c r="L88">
        <f t="array" ref="L88" ca="1">INDEX(INDIRECT("Sect"&amp;L$1&amp;"!$C$2:$C$403"),MATCH($A88&amp;$B88,INDIRECT("Sect"&amp;L$1&amp;"!$A$2:$A$403")&amp;INDIRECT("Sect"&amp;L$1&amp;"!$B$2:$B$403"),0))</f>
        <v>1</v>
      </c>
      <c r="M88">
        <f t="array" ref="M88" ca="1">INDEX(INDIRECT("Sect"&amp;M$1&amp;"!$C$2:$C$403"),MATCH($A88&amp;$B88,INDIRECT("Sect"&amp;M$1&amp;"!$A$2:$A$403")&amp;INDIRECT("Sect"&amp;M$1&amp;"!$B$2:$B$403"),0))</f>
        <v>1</v>
      </c>
      <c r="N88">
        <f t="array" ref="N88" ca="1">INDEX(INDIRECT("Sect"&amp;N$1&amp;"!$C$2:$C$403"),MATCH($A88&amp;$B88,INDIRECT("Sect"&amp;N$1&amp;"!$A$2:$A$403")&amp;INDIRECT("Sect"&amp;N$1&amp;"!$B$2:$B$403"),0))</f>
        <v>3</v>
      </c>
      <c r="O88">
        <f t="array" ref="O88" ca="1">INDEX(INDIRECT("Sect"&amp;O$1&amp;"!$C$2:$C$403"),MATCH($A88&amp;$B88,INDIRECT("Sect"&amp;O$1&amp;"!$A$2:$A$403")&amp;INDIRECT("Sect"&amp;O$1&amp;"!$B$2:$B$403"),0))</f>
        <v>5</v>
      </c>
      <c r="P88">
        <f t="array" ref="P88" ca="1">INDEX(INDIRECT("Sect"&amp;P$1&amp;"!$C$2:$C$403"),MATCH($A88&amp;$B88,INDIRECT("Sect"&amp;P$1&amp;"!$A$2:$A$403")&amp;INDIRECT("Sect"&amp;P$1&amp;"!$B$2:$B$403"),0))</f>
        <v>5</v>
      </c>
      <c r="Q88">
        <f t="array" ref="Q88" ca="1">INDEX(INDIRECT("Sect"&amp;Q$1&amp;"!$C$2:$C$403"),MATCH($A88&amp;$B88,INDIRECT("Sect"&amp;Q$1&amp;"!$A$2:$A$403")&amp;INDIRECT("Sect"&amp;Q$1&amp;"!$B$2:$B$403"),0))</f>
        <v>5</v>
      </c>
      <c r="R88">
        <f t="array" ref="R88" ca="1">INDEX(INDIRECT("Sect"&amp;R$1&amp;"!$C$2:$C$403"),MATCH($A88&amp;$B88,INDIRECT("Sect"&amp;R$1&amp;"!$A$2:$A$403")&amp;INDIRECT("Sect"&amp;R$1&amp;"!$B$2:$B$403"),0))</f>
        <v>6</v>
      </c>
      <c r="S88" s="41">
        <f t="array" ref="S88" ca="1">INDEX(INDIRECT("Sect"&amp;S$1&amp;"!$C$2:$C$403"),MATCH($A88&amp;$B88,INDIRECT("Sect"&amp;S$1&amp;"!$A$2:$A$403")&amp;INDIRECT("Sect"&amp;S$1&amp;"!$B$2:$B$403"),0))</f>
        <v>9</v>
      </c>
      <c r="T88" s="41">
        <f t="array" ref="T88" ca="1">INDEX(INDIRECT("Sect"&amp;T$1&amp;"!$C$2:$C$403"),MATCH($A88&amp;$B88,INDIRECT("Sect"&amp;T$1&amp;"!$A$2:$A$403")&amp;INDIRECT("Sect"&amp;T$1&amp;"!$B$2:$B$403"),0))</f>
        <v>10</v>
      </c>
      <c r="U88" s="41">
        <f t="array" ref="U88" ca="1">INDEX(INDIRECT("Sect"&amp;U$1&amp;"!$C$2:$C$403"),MATCH($A88&amp;$B88,INDIRECT("Sect"&amp;U$1&amp;"!$A$2:$A$403")&amp;INDIRECT("Sect"&amp;U$1&amp;"!$B$2:$B$403"),0))</f>
        <v>10</v>
      </c>
      <c r="V88" s="41">
        <f t="array" ref="V88" ca="1">INDEX(INDIRECT("Sect"&amp;V$1&amp;"!$C$2:$C$403"),MATCH($A88&amp;$B88,INDIRECT("Sect"&amp;V$1&amp;"!$A$2:$A$403")&amp;INDIRECT("Sect"&amp;V$1&amp;"!$B$2:$B$403"),0))</f>
        <v>8</v>
      </c>
      <c r="W88" s="41">
        <f t="array" ref="W88" ca="1">INDEX(INDIRECT("Sect"&amp;W$1&amp;"!$C$2:$C$403"),MATCH($A88&amp;$B88,INDIRECT("Sect"&amp;W$1&amp;"!$A$2:$A$403")&amp;INDIRECT("Sect"&amp;W$1&amp;"!$B$2:$B$403"),0))</f>
        <v>8</v>
      </c>
      <c r="X88" s="41">
        <f t="array" ref="X88" ca="1">INDEX(INDIRECT("Sect"&amp;X$1&amp;"!$C$2:$C$403"),MATCH($A88&amp;$B88,INDIRECT("Sect"&amp;X$1&amp;"!$A$2:$A$403")&amp;INDIRECT("Sect"&amp;X$1&amp;"!$B$2:$B$403"),0))</f>
        <v>7</v>
      </c>
      <c r="Y88" s="41">
        <f t="array" ref="Y88" ca="1">INDEX(INDIRECT("Sect"&amp;Y$1&amp;"!$C$2:$C$403"),MATCH($A88&amp;$B88,INDIRECT("Sect"&amp;Y$1&amp;"!$A$2:$A$403")&amp;INDIRECT("Sect"&amp;Y$1&amp;"!$B$2:$B$403"),0))</f>
        <v>7</v>
      </c>
      <c r="Z88" s="41">
        <f t="array" ref="Z88" ca="1">INDEX(INDIRECT("Sect"&amp;Z$1&amp;"!$C$2:$C$403"),MATCH($A88&amp;$B88,INDIRECT("Sect"&amp;Z$1&amp;"!$A$2:$A$403")&amp;INDIRECT("Sect"&amp;Z$1&amp;"!$B$2:$B$403"),0))</f>
        <v>7</v>
      </c>
      <c r="AA88" s="41">
        <f t="array" ref="AA88" ca="1">INDEX(INDIRECT("Sect"&amp;AA$1&amp;"!$C$2:$C$403"),MATCH($A88&amp;$B88,INDIRECT("Sect"&amp;AA$1&amp;"!$A$2:$A$403")&amp;INDIRECT("Sect"&amp;AA$1&amp;"!$B$2:$B$403"),0))</f>
        <v>8</v>
      </c>
      <c r="AB88" s="41">
        <f t="array" ref="AB88" ca="1">INDEX(INDIRECT("Sect"&amp;AB$1&amp;"!$C$2:$C$403"),MATCH($A88&amp;$B88,INDIRECT("Sect"&amp;AB$1&amp;"!$A$2:$A$403")&amp;INDIRECT("Sect"&amp;AB$1&amp;"!$B$2:$B$403"),0))</f>
        <v>8</v>
      </c>
      <c r="AC88" s="41">
        <f t="array" ref="AC88" ca="1">INDEX(INDIRECT("Sect"&amp;AC$1&amp;"!$C$2:$C$403"),MATCH($A88&amp;$B88,INDIRECT("Sect"&amp;AC$1&amp;"!$A$2:$A$403")&amp;INDIRECT("Sect"&amp;AC$1&amp;"!$B$2:$B$403"),0))</f>
        <v>8</v>
      </c>
      <c r="AD88" s="41">
        <f t="array" ref="AD88" ca="1">INDEX(INDIRECT("Sect"&amp;AD$1&amp;"!$C$2:$C$403"),MATCH($A88&amp;$B88,INDIRECT("Sect"&amp;AD$1&amp;"!$A$2:$A$403")&amp;INDIRECT("Sect"&amp;AD$1&amp;"!$B$2:$B$403"),0))</f>
        <v>8</v>
      </c>
      <c r="AE88" s="41">
        <f t="array" ref="AE88" ca="1">INDEX(INDIRECT("Sect"&amp;AE$1&amp;"!$C$2:$C$403"),MATCH($A88&amp;$B88,INDIRECT("Sect"&amp;AE$1&amp;"!$A$2:$A$403")&amp;INDIRECT("Sect"&amp;AE$1&amp;"!$B$2:$B$403"),0))</f>
        <v>8</v>
      </c>
      <c r="AF88" s="41">
        <f t="array" ref="AF88" ca="1">INDEX(INDIRECT("Sect"&amp;AF$1&amp;"!$C$2:$C$403"),MATCH($A88&amp;$B88,INDIRECT("Sect"&amp;AF$1&amp;"!$A$2:$A$403")&amp;INDIRECT("Sect"&amp;AF$1&amp;"!$B$2:$B$403"),0))</f>
        <v>8</v>
      </c>
      <c r="AG88" s="41">
        <f t="array" ref="AG88" ca="1">INDEX(INDIRECT("Sect"&amp;AG$1&amp;"!$C$2:$C$403"),MATCH($A88&amp;$B88,INDIRECT("Sect"&amp;AG$1&amp;"!$A$2:$A$403")&amp;INDIRECT("Sect"&amp;AG$1&amp;"!$B$2:$B$403"),0))</f>
        <v>7</v>
      </c>
      <c r="AH88" s="41">
        <f t="array" ref="AH88" ca="1">INDEX(INDIRECT("Sect"&amp;AH$1&amp;"!$C$2:$C$403"),MATCH($A88&amp;$B88,INDIRECT("Sect"&amp;AH$1&amp;"!$A$2:$A$403")&amp;INDIRECT("Sect"&amp;AH$1&amp;"!$B$2:$B$403"),0))</f>
        <v>6</v>
      </c>
      <c r="AI88" s="41">
        <f t="array" ref="AI88" ca="1">INDEX(INDIRECT("Sect"&amp;AI$1&amp;"!$C$2:$C$403"),MATCH($A88&amp;$B88,INDIRECT("Sect"&amp;AI$1&amp;"!$A$2:$A$403")&amp;INDIRECT("Sect"&amp;AI$1&amp;"!$B$2:$B$403"),0))</f>
        <v>6</v>
      </c>
      <c r="AJ88" s="41">
        <f t="array" ref="AJ88" ca="1">INDEX(INDIRECT("Sect"&amp;AJ$1&amp;"!$C$2:$C$403"),MATCH($A88&amp;$B88,INDIRECT("Sect"&amp;AJ$1&amp;"!$A$2:$A$403")&amp;INDIRECT("Sect"&amp;AJ$1&amp;"!$B$2:$B$403"),0))</f>
        <v>6</v>
      </c>
      <c r="AK88" s="41">
        <f t="array" ref="AK88" ca="1">INDEX(INDIRECT("Sect"&amp;AK$1&amp;"!$C$2:$C$403"),MATCH($A88&amp;$B88,INDIRECT("Sect"&amp;AK$1&amp;"!$A$2:$A$403")&amp;INDIRECT("Sect"&amp;AK$1&amp;"!$B$2:$B$403"),0))</f>
        <v>6</v>
      </c>
      <c r="AL88" s="41">
        <f t="array" ref="AL88" ca="1">INDEX(INDIRECT("Sect"&amp;AL$1&amp;"!$C$2:$C$403"),MATCH($A88&amp;$B88,INDIRECT("Sect"&amp;AL$1&amp;"!$A$2:$A$403")&amp;INDIRECT("Sect"&amp;AL$1&amp;"!$B$2:$B$403"),0))</f>
        <v>6</v>
      </c>
      <c r="AM88" s="41">
        <f t="array" ref="AM88" ca="1">INDEX(INDIRECT("Sect"&amp;AM$1&amp;"!$C$2:$C$403"),MATCH($A88&amp;$B88,INDIRECT("Sect"&amp;AM$1&amp;"!$A$2:$A$403")&amp;INDIRECT("Sect"&amp;AM$1&amp;"!$B$2:$B$403"),0))</f>
        <v>7</v>
      </c>
      <c r="AN88" s="41">
        <f t="array" ref="AN88" ca="1">INDEX(INDIRECT("Sect"&amp;AN$1&amp;"!$C$2:$C$403"),MATCH($A88&amp;$B88,INDIRECT("Sect"&amp;AN$1&amp;"!$A$2:$A$403")&amp;INDIRECT("Sect"&amp;AN$1&amp;"!$B$2:$B$403"),0))</f>
        <v>8</v>
      </c>
      <c r="AO88" s="41">
        <f t="array" ref="AO88" ca="1">INDEX(INDIRECT("Sect"&amp;AO$1&amp;"!$C$2:$C$403"),MATCH($A88&amp;$B88,INDIRECT("Sect"&amp;AO$1&amp;"!$A$2:$A$403")&amp;INDIRECT("Sect"&amp;AO$1&amp;"!$B$2:$B$403"),0))</f>
        <v>8</v>
      </c>
      <c r="AP88" s="41">
        <f t="array" ref="AP88" ca="1">INDEX(INDIRECT("Sect"&amp;AP$1&amp;"!$C$2:$C$403"),MATCH($A88&amp;$B88,INDIRECT("Sect"&amp;AP$1&amp;"!$A$2:$A$403")&amp;INDIRECT("Sect"&amp;AP$1&amp;"!$B$2:$B$403"),0))</f>
        <v>7</v>
      </c>
      <c r="AQ88" s="41">
        <f t="array" ref="AQ88" ca="1">INDEX(INDIRECT("Sect"&amp;AQ$1&amp;"!$C$2:$C$403"),MATCH($A88&amp;$B88,INDIRECT("Sect"&amp;AQ$1&amp;"!$A$2:$A$403")&amp;INDIRECT("Sect"&amp;AQ$1&amp;"!$B$2:$B$403"),0))</f>
        <v>7</v>
      </c>
      <c r="AR88" s="41">
        <f t="array" ref="AR88" ca="1">INDEX(INDIRECT("Sect"&amp;AR$1&amp;"!$C$2:$C$403"),MATCH($A88&amp;$B88,INDIRECT("Sect"&amp;AR$1&amp;"!$A$2:$A$403")&amp;INDIRECT("Sect"&amp;AR$1&amp;"!$B$2:$B$403"),0))</f>
        <v>7</v>
      </c>
      <c r="AS88" s="41">
        <f t="array" ref="AS88" ca="1">INDEX(INDIRECT("Sect"&amp;AS$1&amp;"!$C$2:$C$403"),MATCH($A88&amp;$B88,INDIRECT("Sect"&amp;AS$1&amp;"!$A$2:$A$403")&amp;INDIRECT("Sect"&amp;AS$1&amp;"!$B$2:$B$403"),0))</f>
        <v>7</v>
      </c>
      <c r="AT88" s="41">
        <f t="array" ref="AT88" ca="1">INDEX(INDIRECT("Sect"&amp;AT$1&amp;"!$C$2:$C$403"),MATCH($A88&amp;$B88,INDIRECT("Sect"&amp;AT$1&amp;"!$A$2:$A$403")&amp;INDIRECT("Sect"&amp;AT$1&amp;"!$B$2:$B$403"),0))</f>
        <v>7</v>
      </c>
      <c r="AU88" s="41">
        <f t="array" ref="AU88" ca="1">INDEX(INDIRECT("Sect"&amp;AU$1&amp;"!$C$2:$C$403"),MATCH($A88&amp;$B88,INDIRECT("Sect"&amp;AU$1&amp;"!$A$2:$A$403")&amp;INDIRECT("Sect"&amp;AU$1&amp;"!$B$2:$B$403"),0))</f>
        <v>7</v>
      </c>
    </row>
    <row r="89" spans="1:47">
      <c r="A89" s="44" t="s">
        <v>286</v>
      </c>
      <c r="B89" t="s">
        <v>234</v>
      </c>
      <c r="C89" s="42">
        <v>24</v>
      </c>
      <c r="D89" t="s">
        <v>270</v>
      </c>
      <c r="E89" t="s">
        <v>361</v>
      </c>
      <c r="F89" t="s">
        <v>292</v>
      </c>
      <c r="G89" t="s">
        <v>425</v>
      </c>
      <c r="H89" t="s">
        <v>361</v>
      </c>
      <c r="I89" t="s">
        <v>241</v>
      </c>
      <c r="K89">
        <f t="array" ref="K89" ca="1">INDEX(INDIRECT("Sect"&amp;K$1&amp;"!$C$2:$C$403"),MATCH($A89&amp;$B89,INDIRECT("Sect"&amp;K$1&amp;"!$A$2:$A$403")&amp;INDIRECT("Sect"&amp;K$1&amp;"!$B$2:$B$403"),0))</f>
        <v>0</v>
      </c>
      <c r="L89">
        <f t="array" ref="L89" ca="1">INDEX(INDIRECT("Sect"&amp;L$1&amp;"!$C$2:$C$403"),MATCH($A89&amp;$B89,INDIRECT("Sect"&amp;L$1&amp;"!$A$2:$A$403")&amp;INDIRECT("Sect"&amp;L$1&amp;"!$B$2:$B$403"),0))</f>
        <v>2</v>
      </c>
      <c r="M89">
        <f t="array" ref="M89" ca="1">INDEX(INDIRECT("Sect"&amp;M$1&amp;"!$C$2:$C$403"),MATCH($A89&amp;$B89,INDIRECT("Sect"&amp;M$1&amp;"!$A$2:$A$403")&amp;INDIRECT("Sect"&amp;M$1&amp;"!$B$2:$B$403"),0))</f>
        <v>3</v>
      </c>
      <c r="N89">
        <f t="array" ref="N89" ca="1">INDEX(INDIRECT("Sect"&amp;N$1&amp;"!$C$2:$C$403"),MATCH($A89&amp;$B89,INDIRECT("Sect"&amp;N$1&amp;"!$A$2:$A$403")&amp;INDIRECT("Sect"&amp;N$1&amp;"!$B$2:$B$403"),0))</f>
        <v>6</v>
      </c>
      <c r="O89">
        <f t="array" ref="O89" ca="1">INDEX(INDIRECT("Sect"&amp;O$1&amp;"!$C$2:$C$403"),MATCH($A89&amp;$B89,INDIRECT("Sect"&amp;O$1&amp;"!$A$2:$A$403")&amp;INDIRECT("Sect"&amp;O$1&amp;"!$B$2:$B$403"),0))</f>
        <v>16</v>
      </c>
      <c r="P89">
        <f t="array" ref="P89" ca="1">INDEX(INDIRECT("Sect"&amp;P$1&amp;"!$C$2:$C$403"),MATCH($A89&amp;$B89,INDIRECT("Sect"&amp;P$1&amp;"!$A$2:$A$403")&amp;INDIRECT("Sect"&amp;P$1&amp;"!$B$2:$B$403"),0))</f>
        <v>24</v>
      </c>
      <c r="Q89">
        <f t="array" ref="Q89" ca="1">INDEX(INDIRECT("Sect"&amp;Q$1&amp;"!$C$2:$C$403"),MATCH($A89&amp;$B89,INDIRECT("Sect"&amp;Q$1&amp;"!$A$2:$A$403")&amp;INDIRECT("Sect"&amp;Q$1&amp;"!$B$2:$B$403"),0))</f>
        <v>24</v>
      </c>
      <c r="R89">
        <f t="array" ref="R89" ca="1">INDEX(INDIRECT("Sect"&amp;R$1&amp;"!$C$2:$C$403"),MATCH($A89&amp;$B89,INDIRECT("Sect"&amp;R$1&amp;"!$A$2:$A$403")&amp;INDIRECT("Sect"&amp;R$1&amp;"!$B$2:$B$403"),0))</f>
        <v>24</v>
      </c>
      <c r="S89" s="41">
        <f t="array" ref="S89" ca="1">INDEX(INDIRECT("Sect"&amp;S$1&amp;"!$C$2:$C$403"),MATCH($A89&amp;$B89,INDIRECT("Sect"&amp;S$1&amp;"!$A$2:$A$403")&amp;INDIRECT("Sect"&amp;S$1&amp;"!$B$2:$B$403"),0))</f>
        <v>24</v>
      </c>
      <c r="T89" s="41">
        <f t="array" ref="T89" ca="1">INDEX(INDIRECT("Sect"&amp;T$1&amp;"!$C$2:$C$403"),MATCH($A89&amp;$B89,INDIRECT("Sect"&amp;T$1&amp;"!$A$2:$A$403")&amp;INDIRECT("Sect"&amp;T$1&amp;"!$B$2:$B$403"),0))</f>
        <v>24</v>
      </c>
      <c r="U89" s="41">
        <f t="array" ref="U89" ca="1">INDEX(INDIRECT("Sect"&amp;U$1&amp;"!$C$2:$C$403"),MATCH($A89&amp;$B89,INDIRECT("Sect"&amp;U$1&amp;"!$A$2:$A$403")&amp;INDIRECT("Sect"&amp;U$1&amp;"!$B$2:$B$403"),0))</f>
        <v>23</v>
      </c>
      <c r="V89" s="41">
        <f t="array" ref="V89" ca="1">INDEX(INDIRECT("Sect"&amp;V$1&amp;"!$C$2:$C$403"),MATCH($A89&amp;$B89,INDIRECT("Sect"&amp;V$1&amp;"!$A$2:$A$403")&amp;INDIRECT("Sect"&amp;V$1&amp;"!$B$2:$B$403"),0))</f>
        <v>24</v>
      </c>
      <c r="W89" s="41">
        <f t="array" ref="W89" ca="1">INDEX(INDIRECT("Sect"&amp;W$1&amp;"!$C$2:$C$403"),MATCH($A89&amp;$B89,INDIRECT("Sect"&amp;W$1&amp;"!$A$2:$A$403")&amp;INDIRECT("Sect"&amp;W$1&amp;"!$B$2:$B$403"),0))</f>
        <v>24</v>
      </c>
      <c r="X89" s="41">
        <f t="array" ref="X89" ca="1">INDEX(INDIRECT("Sect"&amp;X$1&amp;"!$C$2:$C$403"),MATCH($A89&amp;$B89,INDIRECT("Sect"&amp;X$1&amp;"!$A$2:$A$403")&amp;INDIRECT("Sect"&amp;X$1&amp;"!$B$2:$B$403"),0))</f>
        <v>24</v>
      </c>
      <c r="Y89" s="41">
        <f t="array" ref="Y89" ca="1">INDEX(INDIRECT("Sect"&amp;Y$1&amp;"!$C$2:$C$403"),MATCH($A89&amp;$B89,INDIRECT("Sect"&amp;Y$1&amp;"!$A$2:$A$403")&amp;INDIRECT("Sect"&amp;Y$1&amp;"!$B$2:$B$403"),0))</f>
        <v>24</v>
      </c>
      <c r="Z89" s="41">
        <f t="array" ref="Z89" ca="1">INDEX(INDIRECT("Sect"&amp;Z$1&amp;"!$C$2:$C$403"),MATCH($A89&amp;$B89,INDIRECT("Sect"&amp;Z$1&amp;"!$A$2:$A$403")&amp;INDIRECT("Sect"&amp;Z$1&amp;"!$B$2:$B$403"),0))</f>
        <v>24</v>
      </c>
      <c r="AA89" s="41">
        <f t="array" ref="AA89" ca="1">INDEX(INDIRECT("Sect"&amp;AA$1&amp;"!$C$2:$C$403"),MATCH($A89&amp;$B89,INDIRECT("Sect"&amp;AA$1&amp;"!$A$2:$A$403")&amp;INDIRECT("Sect"&amp;AA$1&amp;"!$B$2:$B$403"),0))</f>
        <v>24</v>
      </c>
      <c r="AB89" s="41">
        <f t="array" ref="AB89" ca="1">INDEX(INDIRECT("Sect"&amp;AB$1&amp;"!$C$2:$C$403"),MATCH($A89&amp;$B89,INDIRECT("Sect"&amp;AB$1&amp;"!$A$2:$A$403")&amp;INDIRECT("Sect"&amp;AB$1&amp;"!$B$2:$B$403"),0))</f>
        <v>24</v>
      </c>
      <c r="AC89" s="41">
        <f t="array" ref="AC89" ca="1">INDEX(INDIRECT("Sect"&amp;AC$1&amp;"!$C$2:$C$403"),MATCH($A89&amp;$B89,INDIRECT("Sect"&amp;AC$1&amp;"!$A$2:$A$403")&amp;INDIRECT("Sect"&amp;AC$1&amp;"!$B$2:$B$403"),0))</f>
        <v>24</v>
      </c>
      <c r="AD89" s="41">
        <f t="array" ref="AD89" ca="1">INDEX(INDIRECT("Sect"&amp;AD$1&amp;"!$C$2:$C$403"),MATCH($A89&amp;$B89,INDIRECT("Sect"&amp;AD$1&amp;"!$A$2:$A$403")&amp;INDIRECT("Sect"&amp;AD$1&amp;"!$B$2:$B$403"),0))</f>
        <v>24</v>
      </c>
      <c r="AE89" s="41">
        <f t="array" ref="AE89" ca="1">INDEX(INDIRECT("Sect"&amp;AE$1&amp;"!$C$2:$C$403"),MATCH($A89&amp;$B89,INDIRECT("Sect"&amp;AE$1&amp;"!$A$2:$A$403")&amp;INDIRECT("Sect"&amp;AE$1&amp;"!$B$2:$B$403"),0))</f>
        <v>24</v>
      </c>
      <c r="AF89" s="41">
        <f t="array" ref="AF89" ca="1">INDEX(INDIRECT("Sect"&amp;AF$1&amp;"!$C$2:$C$403"),MATCH($A89&amp;$B89,INDIRECT("Sect"&amp;AF$1&amp;"!$A$2:$A$403")&amp;INDIRECT("Sect"&amp;AF$1&amp;"!$B$2:$B$403"),0))</f>
        <v>24</v>
      </c>
      <c r="AG89" s="41">
        <f t="array" ref="AG89" ca="1">INDEX(INDIRECT("Sect"&amp;AG$1&amp;"!$C$2:$C$403"),MATCH($A89&amp;$B89,INDIRECT("Sect"&amp;AG$1&amp;"!$A$2:$A$403")&amp;INDIRECT("Sect"&amp;AG$1&amp;"!$B$2:$B$403"),0))</f>
        <v>24</v>
      </c>
      <c r="AH89" s="41">
        <f t="array" ref="AH89" ca="1">INDEX(INDIRECT("Sect"&amp;AH$1&amp;"!$C$2:$C$403"),MATCH($A89&amp;$B89,INDIRECT("Sect"&amp;AH$1&amp;"!$A$2:$A$403")&amp;INDIRECT("Sect"&amp;AH$1&amp;"!$B$2:$B$403"),0))</f>
        <v>24</v>
      </c>
      <c r="AI89" s="41">
        <f t="array" ref="AI89" ca="1">INDEX(INDIRECT("Sect"&amp;AI$1&amp;"!$C$2:$C$403"),MATCH($A89&amp;$B89,INDIRECT("Sect"&amp;AI$1&amp;"!$A$2:$A$403")&amp;INDIRECT("Sect"&amp;AI$1&amp;"!$B$2:$B$403"),0))</f>
        <v>24</v>
      </c>
      <c r="AJ89" s="41">
        <f t="array" ref="AJ89" ca="1">INDEX(INDIRECT("Sect"&amp;AJ$1&amp;"!$C$2:$C$403"),MATCH($A89&amp;$B89,INDIRECT("Sect"&amp;AJ$1&amp;"!$A$2:$A$403")&amp;INDIRECT("Sect"&amp;AJ$1&amp;"!$B$2:$B$403"),0))</f>
        <v>24</v>
      </c>
      <c r="AK89" s="41">
        <f t="array" ref="AK89" ca="1">INDEX(INDIRECT("Sect"&amp;AK$1&amp;"!$C$2:$C$403"),MATCH($A89&amp;$B89,INDIRECT("Sect"&amp;AK$1&amp;"!$A$2:$A$403")&amp;INDIRECT("Sect"&amp;AK$1&amp;"!$B$2:$B$403"),0))</f>
        <v>24</v>
      </c>
      <c r="AL89" s="41">
        <f t="array" ref="AL89" ca="1">INDEX(INDIRECT("Sect"&amp;AL$1&amp;"!$C$2:$C$403"),MATCH($A89&amp;$B89,INDIRECT("Sect"&amp;AL$1&amp;"!$A$2:$A$403")&amp;INDIRECT("Sect"&amp;AL$1&amp;"!$B$2:$B$403"),0))</f>
        <v>24</v>
      </c>
      <c r="AM89" s="41">
        <f t="array" ref="AM89" ca="1">INDEX(INDIRECT("Sect"&amp;AM$1&amp;"!$C$2:$C$403"),MATCH($A89&amp;$B89,INDIRECT("Sect"&amp;AM$1&amp;"!$A$2:$A$403")&amp;INDIRECT("Sect"&amp;AM$1&amp;"!$B$2:$B$403"),0))</f>
        <v>24</v>
      </c>
      <c r="AN89" s="41">
        <f t="array" ref="AN89" ca="1">INDEX(INDIRECT("Sect"&amp;AN$1&amp;"!$C$2:$C$403"),MATCH($A89&amp;$B89,INDIRECT("Sect"&amp;AN$1&amp;"!$A$2:$A$403")&amp;INDIRECT("Sect"&amp;AN$1&amp;"!$B$2:$B$403"),0))</f>
        <v>24</v>
      </c>
      <c r="AO89" s="41">
        <f t="array" ref="AO89" ca="1">INDEX(INDIRECT("Sect"&amp;AO$1&amp;"!$C$2:$C$403"),MATCH($A89&amp;$B89,INDIRECT("Sect"&amp;AO$1&amp;"!$A$2:$A$403")&amp;INDIRECT("Sect"&amp;AO$1&amp;"!$B$2:$B$403"),0))</f>
        <v>24</v>
      </c>
      <c r="AP89" s="41">
        <f t="array" ref="AP89" ca="1">INDEX(INDIRECT("Sect"&amp;AP$1&amp;"!$C$2:$C$403"),MATCH($A89&amp;$B89,INDIRECT("Sect"&amp;AP$1&amp;"!$A$2:$A$403")&amp;INDIRECT("Sect"&amp;AP$1&amp;"!$B$2:$B$403"),0))</f>
        <v>24</v>
      </c>
      <c r="AQ89" s="41">
        <f t="array" ref="AQ89" ca="1">INDEX(INDIRECT("Sect"&amp;AQ$1&amp;"!$C$2:$C$403"),MATCH($A89&amp;$B89,INDIRECT("Sect"&amp;AQ$1&amp;"!$A$2:$A$403")&amp;INDIRECT("Sect"&amp;AQ$1&amp;"!$B$2:$B$403"),0))</f>
        <v>24</v>
      </c>
      <c r="AR89" s="41">
        <f t="array" ref="AR89" ca="1">INDEX(INDIRECT("Sect"&amp;AR$1&amp;"!$C$2:$C$403"),MATCH($A89&amp;$B89,INDIRECT("Sect"&amp;AR$1&amp;"!$A$2:$A$403")&amp;INDIRECT("Sect"&amp;AR$1&amp;"!$B$2:$B$403"),0))</f>
        <v>23</v>
      </c>
      <c r="AS89" s="41">
        <f t="array" ref="AS89" ca="1">INDEX(INDIRECT("Sect"&amp;AS$1&amp;"!$C$2:$C$403"),MATCH($A89&amp;$B89,INDIRECT("Sect"&amp;AS$1&amp;"!$A$2:$A$403")&amp;INDIRECT("Sect"&amp;AS$1&amp;"!$B$2:$B$403"),0))</f>
        <v>24</v>
      </c>
      <c r="AT89" s="41">
        <f t="array" ref="AT89" ca="1">INDEX(INDIRECT("Sect"&amp;AT$1&amp;"!$C$2:$C$403"),MATCH($A89&amp;$B89,INDIRECT("Sect"&amp;AT$1&amp;"!$A$2:$A$403")&amp;INDIRECT("Sect"&amp;AT$1&amp;"!$B$2:$B$403"),0))</f>
        <v>24</v>
      </c>
      <c r="AU89" s="41">
        <f t="array" ref="AU89" ca="1">INDEX(INDIRECT("Sect"&amp;AU$1&amp;"!$C$2:$C$403"),MATCH($A89&amp;$B89,INDIRECT("Sect"&amp;AU$1&amp;"!$A$2:$A$403")&amp;INDIRECT("Sect"&amp;AU$1&amp;"!$B$2:$B$403"),0))</f>
        <v>23</v>
      </c>
    </row>
    <row r="90" spans="1:47">
      <c r="A90" s="44" t="s">
        <v>286</v>
      </c>
      <c r="B90" t="s">
        <v>236</v>
      </c>
      <c r="C90" s="42">
        <v>24</v>
      </c>
      <c r="D90" t="s">
        <v>271</v>
      </c>
      <c r="E90" t="s">
        <v>361</v>
      </c>
      <c r="F90" t="s">
        <v>292</v>
      </c>
      <c r="G90" t="s">
        <v>425</v>
      </c>
      <c r="H90" t="s">
        <v>422</v>
      </c>
      <c r="I90" t="s">
        <v>198</v>
      </c>
      <c r="K90">
        <f t="array" ref="K90" ca="1">INDEX(INDIRECT("Sect"&amp;K$1&amp;"!$C$2:$C$403"),MATCH($A90&amp;$B90,INDIRECT("Sect"&amp;K$1&amp;"!$A$2:$A$403")&amp;INDIRECT("Sect"&amp;K$1&amp;"!$B$2:$B$403"),0))</f>
        <v>0</v>
      </c>
      <c r="L90">
        <f t="array" ref="L90" ca="1">INDEX(INDIRECT("Sect"&amp;L$1&amp;"!$C$2:$C$403"),MATCH($A90&amp;$B90,INDIRECT("Sect"&amp;L$1&amp;"!$A$2:$A$403")&amp;INDIRECT("Sect"&amp;L$1&amp;"!$B$2:$B$403"),0))</f>
        <v>2</v>
      </c>
      <c r="M90">
        <f t="array" ref="M90" ca="1">INDEX(INDIRECT("Sect"&amp;M$1&amp;"!$C$2:$C$403"),MATCH($A90&amp;$B90,INDIRECT("Sect"&amp;M$1&amp;"!$A$2:$A$403")&amp;INDIRECT("Sect"&amp;M$1&amp;"!$B$2:$B$403"),0))</f>
        <v>5</v>
      </c>
      <c r="N90">
        <f t="array" ref="N90" ca="1">INDEX(INDIRECT("Sect"&amp;N$1&amp;"!$C$2:$C$403"),MATCH($A90&amp;$B90,INDIRECT("Sect"&amp;N$1&amp;"!$A$2:$A$403")&amp;INDIRECT("Sect"&amp;N$1&amp;"!$B$2:$B$403"),0))</f>
        <v>7</v>
      </c>
      <c r="O90">
        <f t="array" ref="O90" ca="1">INDEX(INDIRECT("Sect"&amp;O$1&amp;"!$C$2:$C$403"),MATCH($A90&amp;$B90,INDIRECT("Sect"&amp;O$1&amp;"!$A$2:$A$403")&amp;INDIRECT("Sect"&amp;O$1&amp;"!$B$2:$B$403"),0))</f>
        <v>11</v>
      </c>
      <c r="P90">
        <f t="array" ref="P90" ca="1">INDEX(INDIRECT("Sect"&amp;P$1&amp;"!$C$2:$C$403"),MATCH($A90&amp;$B90,INDIRECT("Sect"&amp;P$1&amp;"!$A$2:$A$403")&amp;INDIRECT("Sect"&amp;P$1&amp;"!$B$2:$B$403"),0))</f>
        <v>20</v>
      </c>
      <c r="Q90">
        <f t="array" ref="Q90" ca="1">INDEX(INDIRECT("Sect"&amp;Q$1&amp;"!$C$2:$C$403"),MATCH($A90&amp;$B90,INDIRECT("Sect"&amp;Q$1&amp;"!$A$2:$A$403")&amp;INDIRECT("Sect"&amp;Q$1&amp;"!$B$2:$B$403"),0))</f>
        <v>19</v>
      </c>
      <c r="R90">
        <f t="array" ref="R90" ca="1">INDEX(INDIRECT("Sect"&amp;R$1&amp;"!$C$2:$C$403"),MATCH($A90&amp;$B90,INDIRECT("Sect"&amp;R$1&amp;"!$A$2:$A$403")&amp;INDIRECT("Sect"&amp;R$1&amp;"!$B$2:$B$403"),0))</f>
        <v>24</v>
      </c>
      <c r="S90" s="41">
        <f t="array" ref="S90" ca="1">INDEX(INDIRECT("Sect"&amp;S$1&amp;"!$C$2:$C$403"),MATCH($A90&amp;$B90,INDIRECT("Sect"&amp;S$1&amp;"!$A$2:$A$403")&amp;INDIRECT("Sect"&amp;S$1&amp;"!$B$2:$B$403"),0))</f>
        <v>24</v>
      </c>
      <c r="T90" s="41">
        <f t="array" ref="T90" ca="1">INDEX(INDIRECT("Sect"&amp;T$1&amp;"!$C$2:$C$403"),MATCH($A90&amp;$B90,INDIRECT("Sect"&amp;T$1&amp;"!$A$2:$A$403")&amp;INDIRECT("Sect"&amp;T$1&amp;"!$B$2:$B$403"),0))</f>
        <v>24</v>
      </c>
      <c r="U90" s="41">
        <f t="array" ref="U90" ca="1">INDEX(INDIRECT("Sect"&amp;U$1&amp;"!$C$2:$C$403"),MATCH($A90&amp;$B90,INDIRECT("Sect"&amp;U$1&amp;"!$A$2:$A$403")&amp;INDIRECT("Sect"&amp;U$1&amp;"!$B$2:$B$403"),0))</f>
        <v>24</v>
      </c>
      <c r="V90" s="41">
        <f t="array" ref="V90" ca="1">INDEX(INDIRECT("Sect"&amp;V$1&amp;"!$C$2:$C$403"),MATCH($A90&amp;$B90,INDIRECT("Sect"&amp;V$1&amp;"!$A$2:$A$403")&amp;INDIRECT("Sect"&amp;V$1&amp;"!$B$2:$B$403"),0))</f>
        <v>23</v>
      </c>
      <c r="W90" s="41">
        <f t="array" ref="W90" ca="1">INDEX(INDIRECT("Sect"&amp;W$1&amp;"!$C$2:$C$403"),MATCH($A90&amp;$B90,INDIRECT("Sect"&amp;W$1&amp;"!$A$2:$A$403")&amp;INDIRECT("Sect"&amp;W$1&amp;"!$B$2:$B$403"),0))</f>
        <v>24</v>
      </c>
      <c r="X90" s="41">
        <f t="array" ref="X90" ca="1">INDEX(INDIRECT("Sect"&amp;X$1&amp;"!$C$2:$C$403"),MATCH($A90&amp;$B90,INDIRECT("Sect"&amp;X$1&amp;"!$A$2:$A$403")&amp;INDIRECT("Sect"&amp;X$1&amp;"!$B$2:$B$403"),0))</f>
        <v>23</v>
      </c>
      <c r="Y90" s="41">
        <f t="array" ref="Y90" ca="1">INDEX(INDIRECT("Sect"&amp;Y$1&amp;"!$C$2:$C$403"),MATCH($A90&amp;$B90,INDIRECT("Sect"&amp;Y$1&amp;"!$A$2:$A$403")&amp;INDIRECT("Sect"&amp;Y$1&amp;"!$B$2:$B$403"),0))</f>
        <v>24</v>
      </c>
      <c r="Z90" s="41">
        <f t="array" ref="Z90" ca="1">INDEX(INDIRECT("Sect"&amp;Z$1&amp;"!$C$2:$C$403"),MATCH($A90&amp;$B90,INDIRECT("Sect"&amp;Z$1&amp;"!$A$2:$A$403")&amp;INDIRECT("Sect"&amp;Z$1&amp;"!$B$2:$B$403"),0))</f>
        <v>24</v>
      </c>
      <c r="AA90" s="41">
        <f t="array" ref="AA90" ca="1">INDEX(INDIRECT("Sect"&amp;AA$1&amp;"!$C$2:$C$403"),MATCH($A90&amp;$B90,INDIRECT("Sect"&amp;AA$1&amp;"!$A$2:$A$403")&amp;INDIRECT("Sect"&amp;AA$1&amp;"!$B$2:$B$403"),0))</f>
        <v>24</v>
      </c>
      <c r="AB90" s="41">
        <f t="array" ref="AB90" ca="1">INDEX(INDIRECT("Sect"&amp;AB$1&amp;"!$C$2:$C$403"),MATCH($A90&amp;$B90,INDIRECT("Sect"&amp;AB$1&amp;"!$A$2:$A$403")&amp;INDIRECT("Sect"&amp;AB$1&amp;"!$B$2:$B$403"),0))</f>
        <v>24</v>
      </c>
      <c r="AC90" s="41">
        <f t="array" ref="AC90" ca="1">INDEX(INDIRECT("Sect"&amp;AC$1&amp;"!$C$2:$C$403"),MATCH($A90&amp;$B90,INDIRECT("Sect"&amp;AC$1&amp;"!$A$2:$A$403")&amp;INDIRECT("Sect"&amp;AC$1&amp;"!$B$2:$B$403"),0))</f>
        <v>24</v>
      </c>
      <c r="AD90" s="41">
        <f t="array" ref="AD90" ca="1">INDEX(INDIRECT("Sect"&amp;AD$1&amp;"!$C$2:$C$403"),MATCH($A90&amp;$B90,INDIRECT("Sect"&amp;AD$1&amp;"!$A$2:$A$403")&amp;INDIRECT("Sect"&amp;AD$1&amp;"!$B$2:$B$403"),0))</f>
        <v>24</v>
      </c>
      <c r="AE90" s="41">
        <f t="array" ref="AE90" ca="1">INDEX(INDIRECT("Sect"&amp;AE$1&amp;"!$C$2:$C$403"),MATCH($A90&amp;$B90,INDIRECT("Sect"&amp;AE$1&amp;"!$A$2:$A$403")&amp;INDIRECT("Sect"&amp;AE$1&amp;"!$B$2:$B$403"),0))</f>
        <v>24</v>
      </c>
      <c r="AF90" s="41">
        <f t="array" ref="AF90" ca="1">INDEX(INDIRECT("Sect"&amp;AF$1&amp;"!$C$2:$C$403"),MATCH($A90&amp;$B90,INDIRECT("Sect"&amp;AF$1&amp;"!$A$2:$A$403")&amp;INDIRECT("Sect"&amp;AF$1&amp;"!$B$2:$B$403"),0))</f>
        <v>24</v>
      </c>
      <c r="AG90" s="41">
        <f t="array" ref="AG90" ca="1">INDEX(INDIRECT("Sect"&amp;AG$1&amp;"!$C$2:$C$403"),MATCH($A90&amp;$B90,INDIRECT("Sect"&amp;AG$1&amp;"!$A$2:$A$403")&amp;INDIRECT("Sect"&amp;AG$1&amp;"!$B$2:$B$403"),0))</f>
        <v>23</v>
      </c>
      <c r="AH90" s="41">
        <f t="array" ref="AH90" ca="1">INDEX(INDIRECT("Sect"&amp;AH$1&amp;"!$C$2:$C$403"),MATCH($A90&amp;$B90,INDIRECT("Sect"&amp;AH$1&amp;"!$A$2:$A$403")&amp;INDIRECT("Sect"&amp;AH$1&amp;"!$B$2:$B$403"),0))</f>
        <v>23</v>
      </c>
      <c r="AI90" s="41">
        <f t="array" ref="AI90" ca="1">INDEX(INDIRECT("Sect"&amp;AI$1&amp;"!$C$2:$C$403"),MATCH($A90&amp;$B90,INDIRECT("Sect"&amp;AI$1&amp;"!$A$2:$A$403")&amp;INDIRECT("Sect"&amp;AI$1&amp;"!$B$2:$B$403"),0))</f>
        <v>24</v>
      </c>
      <c r="AJ90" s="41">
        <f t="array" ref="AJ90" ca="1">INDEX(INDIRECT("Sect"&amp;AJ$1&amp;"!$C$2:$C$403"),MATCH($A90&amp;$B90,INDIRECT("Sect"&amp;AJ$1&amp;"!$A$2:$A$403")&amp;INDIRECT("Sect"&amp;AJ$1&amp;"!$B$2:$B$403"),0))</f>
        <v>24</v>
      </c>
      <c r="AK90" s="41">
        <f t="array" ref="AK90" ca="1">INDEX(INDIRECT("Sect"&amp;AK$1&amp;"!$C$2:$C$403"),MATCH($A90&amp;$B90,INDIRECT("Sect"&amp;AK$1&amp;"!$A$2:$A$403")&amp;INDIRECT("Sect"&amp;AK$1&amp;"!$B$2:$B$403"),0))</f>
        <v>24</v>
      </c>
      <c r="AL90" s="41">
        <f t="array" ref="AL90" ca="1">INDEX(INDIRECT("Sect"&amp;AL$1&amp;"!$C$2:$C$403"),MATCH($A90&amp;$B90,INDIRECT("Sect"&amp;AL$1&amp;"!$A$2:$A$403")&amp;INDIRECT("Sect"&amp;AL$1&amp;"!$B$2:$B$403"),0))</f>
        <v>23</v>
      </c>
      <c r="AM90" s="41">
        <f t="array" ref="AM90" ca="1">INDEX(INDIRECT("Sect"&amp;AM$1&amp;"!$C$2:$C$403"),MATCH($A90&amp;$B90,INDIRECT("Sect"&amp;AM$1&amp;"!$A$2:$A$403")&amp;INDIRECT("Sect"&amp;AM$1&amp;"!$B$2:$B$403"),0))</f>
        <v>24</v>
      </c>
      <c r="AN90" s="41">
        <f t="array" ref="AN90" ca="1">INDEX(INDIRECT("Sect"&amp;AN$1&amp;"!$C$2:$C$403"),MATCH($A90&amp;$B90,INDIRECT("Sect"&amp;AN$1&amp;"!$A$2:$A$403")&amp;INDIRECT("Sect"&amp;AN$1&amp;"!$B$2:$B$403"),0))</f>
        <v>24</v>
      </c>
      <c r="AO90" s="41">
        <f t="array" ref="AO90" ca="1">INDEX(INDIRECT("Sect"&amp;AO$1&amp;"!$C$2:$C$403"),MATCH($A90&amp;$B90,INDIRECT("Sect"&amp;AO$1&amp;"!$A$2:$A$403")&amp;INDIRECT("Sect"&amp;AO$1&amp;"!$B$2:$B$403"),0))</f>
        <v>24</v>
      </c>
      <c r="AP90" s="41">
        <f t="array" ref="AP90" ca="1">INDEX(INDIRECT("Sect"&amp;AP$1&amp;"!$C$2:$C$403"),MATCH($A90&amp;$B90,INDIRECT("Sect"&amp;AP$1&amp;"!$A$2:$A$403")&amp;INDIRECT("Sect"&amp;AP$1&amp;"!$B$2:$B$403"),0))</f>
        <v>23</v>
      </c>
      <c r="AQ90" s="41">
        <f t="array" ref="AQ90" ca="1">INDEX(INDIRECT("Sect"&amp;AQ$1&amp;"!$C$2:$C$403"),MATCH($A90&amp;$B90,INDIRECT("Sect"&amp;AQ$1&amp;"!$A$2:$A$403")&amp;INDIRECT("Sect"&amp;AQ$1&amp;"!$B$2:$B$403"),0))</f>
        <v>23</v>
      </c>
      <c r="AR90" s="41">
        <f t="array" ref="AR90" ca="1">INDEX(INDIRECT("Sect"&amp;AR$1&amp;"!$C$2:$C$403"),MATCH($A90&amp;$B90,INDIRECT("Sect"&amp;AR$1&amp;"!$A$2:$A$403")&amp;INDIRECT("Sect"&amp;AR$1&amp;"!$B$2:$B$403"),0))</f>
        <v>24</v>
      </c>
      <c r="AS90" s="41">
        <f t="array" ref="AS90" ca="1">INDEX(INDIRECT("Sect"&amp;AS$1&amp;"!$C$2:$C$403"),MATCH($A90&amp;$B90,INDIRECT("Sect"&amp;AS$1&amp;"!$A$2:$A$403")&amp;INDIRECT("Sect"&amp;AS$1&amp;"!$B$2:$B$403"),0))</f>
        <v>24</v>
      </c>
      <c r="AT90" s="41">
        <f t="array" ref="AT90" ca="1">INDEX(INDIRECT("Sect"&amp;AT$1&amp;"!$C$2:$C$403"),MATCH($A90&amp;$B90,INDIRECT("Sect"&amp;AT$1&amp;"!$A$2:$A$403")&amp;INDIRECT("Sect"&amp;AT$1&amp;"!$B$2:$B$403"),0))</f>
        <v>24</v>
      </c>
      <c r="AU90" s="41">
        <f t="array" ref="AU90" ca="1">INDEX(INDIRECT("Sect"&amp;AU$1&amp;"!$C$2:$C$403"),MATCH($A90&amp;$B90,INDIRECT("Sect"&amp;AU$1&amp;"!$A$2:$A$403")&amp;INDIRECT("Sect"&amp;AU$1&amp;"!$B$2:$B$403"),0))</f>
        <v>24</v>
      </c>
    </row>
    <row r="91" spans="1:47">
      <c r="A91" s="44" t="s">
        <v>286</v>
      </c>
      <c r="B91" t="s">
        <v>237</v>
      </c>
      <c r="C91" s="42">
        <v>24</v>
      </c>
      <c r="D91" t="s">
        <v>272</v>
      </c>
      <c r="E91" t="s">
        <v>361</v>
      </c>
      <c r="F91" t="s">
        <v>292</v>
      </c>
      <c r="G91" t="s">
        <v>194</v>
      </c>
      <c r="H91" t="s">
        <v>361</v>
      </c>
      <c r="I91" t="s">
        <v>241</v>
      </c>
      <c r="K91">
        <f t="array" ref="K91" ca="1">INDEX(INDIRECT("Sect"&amp;K$1&amp;"!$C$2:$C$403"),MATCH($A91&amp;$B91,INDIRECT("Sect"&amp;K$1&amp;"!$A$2:$A$403")&amp;INDIRECT("Sect"&amp;K$1&amp;"!$B$2:$B$403"),0))</f>
        <v>0</v>
      </c>
      <c r="L91">
        <f t="array" ref="L91" ca="1">INDEX(INDIRECT("Sect"&amp;L$1&amp;"!$C$2:$C$403"),MATCH($A91&amp;$B91,INDIRECT("Sect"&amp;L$1&amp;"!$A$2:$A$403")&amp;INDIRECT("Sect"&amp;L$1&amp;"!$B$2:$B$403"),0))</f>
        <v>0</v>
      </c>
      <c r="M91">
        <f t="array" ref="M91" ca="1">INDEX(INDIRECT("Sect"&amp;M$1&amp;"!$C$2:$C$403"),MATCH($A91&amp;$B91,INDIRECT("Sect"&amp;M$1&amp;"!$A$2:$A$403")&amp;INDIRECT("Sect"&amp;M$1&amp;"!$B$2:$B$403"),0))</f>
        <v>0</v>
      </c>
      <c r="N91">
        <f t="array" ref="N91" ca="1">INDEX(INDIRECT("Sect"&amp;N$1&amp;"!$C$2:$C$403"),MATCH($A91&amp;$B91,INDIRECT("Sect"&amp;N$1&amp;"!$A$2:$A$403")&amp;INDIRECT("Sect"&amp;N$1&amp;"!$B$2:$B$403"),0))</f>
        <v>0</v>
      </c>
      <c r="O91">
        <f t="array" ref="O91" ca="1">INDEX(INDIRECT("Sect"&amp;O$1&amp;"!$C$2:$C$403"),MATCH($A91&amp;$B91,INDIRECT("Sect"&amp;O$1&amp;"!$A$2:$A$403")&amp;INDIRECT("Sect"&amp;O$1&amp;"!$B$2:$B$403"),0))</f>
        <v>0</v>
      </c>
      <c r="P91">
        <f t="array" ref="P91" ca="1">INDEX(INDIRECT("Sect"&amp;P$1&amp;"!$C$2:$C$403"),MATCH($A91&amp;$B91,INDIRECT("Sect"&amp;P$1&amp;"!$A$2:$A$403")&amp;INDIRECT("Sect"&amp;P$1&amp;"!$B$2:$B$403"),0))</f>
        <v>1</v>
      </c>
      <c r="Q91">
        <f t="array" ref="Q91" ca="1">INDEX(INDIRECT("Sect"&amp;Q$1&amp;"!$C$2:$C$403"),MATCH($A91&amp;$B91,INDIRECT("Sect"&amp;Q$1&amp;"!$A$2:$A$403")&amp;INDIRECT("Sect"&amp;Q$1&amp;"!$B$2:$B$403"),0))</f>
        <v>1</v>
      </c>
      <c r="R91">
        <f t="array" ref="R91" ca="1">INDEX(INDIRECT("Sect"&amp;R$1&amp;"!$C$2:$C$403"),MATCH($A91&amp;$B91,INDIRECT("Sect"&amp;R$1&amp;"!$A$2:$A$403")&amp;INDIRECT("Sect"&amp;R$1&amp;"!$B$2:$B$403"),0))</f>
        <v>2</v>
      </c>
      <c r="S91" s="41">
        <f t="array" ref="S91" ca="1">INDEX(INDIRECT("Sect"&amp;S$1&amp;"!$C$2:$C$403"),MATCH($A91&amp;$B91,INDIRECT("Sect"&amp;S$1&amp;"!$A$2:$A$403")&amp;INDIRECT("Sect"&amp;S$1&amp;"!$B$2:$B$403"),0))</f>
        <v>7</v>
      </c>
      <c r="T91" s="41">
        <f t="array" ref="T91" ca="1">INDEX(INDIRECT("Sect"&amp;T$1&amp;"!$C$2:$C$403"),MATCH($A91&amp;$B91,INDIRECT("Sect"&amp;T$1&amp;"!$A$2:$A$403")&amp;INDIRECT("Sect"&amp;T$1&amp;"!$B$2:$B$403"),0))</f>
        <v>7</v>
      </c>
      <c r="U91" s="41">
        <f t="array" ref="U91" ca="1">INDEX(INDIRECT("Sect"&amp;U$1&amp;"!$C$2:$C$403"),MATCH($A91&amp;$B91,INDIRECT("Sect"&amp;U$1&amp;"!$A$2:$A$403")&amp;INDIRECT("Sect"&amp;U$1&amp;"!$B$2:$B$403"),0))</f>
        <v>7</v>
      </c>
      <c r="V91" s="41">
        <f t="array" ref="V91" ca="1">INDEX(INDIRECT("Sect"&amp;V$1&amp;"!$C$2:$C$403"),MATCH($A91&amp;$B91,INDIRECT("Sect"&amp;V$1&amp;"!$A$2:$A$403")&amp;INDIRECT("Sect"&amp;V$1&amp;"!$B$2:$B$403"),0))</f>
        <v>7</v>
      </c>
      <c r="W91" s="41">
        <f t="array" ref="W91" ca="1">INDEX(INDIRECT("Sect"&amp;W$1&amp;"!$C$2:$C$403"),MATCH($A91&amp;$B91,INDIRECT("Sect"&amp;W$1&amp;"!$A$2:$A$403")&amp;INDIRECT("Sect"&amp;W$1&amp;"!$B$2:$B$403"),0))</f>
        <v>7</v>
      </c>
      <c r="X91" s="41">
        <f t="array" ref="X91" ca="1">INDEX(INDIRECT("Sect"&amp;X$1&amp;"!$C$2:$C$403"),MATCH($A91&amp;$B91,INDIRECT("Sect"&amp;X$1&amp;"!$A$2:$A$403")&amp;INDIRECT("Sect"&amp;X$1&amp;"!$B$2:$B$403"),0))</f>
        <v>7</v>
      </c>
      <c r="Y91" s="41">
        <f t="array" ref="Y91" ca="1">INDEX(INDIRECT("Sect"&amp;Y$1&amp;"!$C$2:$C$403"),MATCH($A91&amp;$B91,INDIRECT("Sect"&amp;Y$1&amp;"!$A$2:$A$403")&amp;INDIRECT("Sect"&amp;Y$1&amp;"!$B$2:$B$403"),0))</f>
        <v>7</v>
      </c>
      <c r="Z91" s="41">
        <f t="array" ref="Z91" ca="1">INDEX(INDIRECT("Sect"&amp;Z$1&amp;"!$C$2:$C$403"),MATCH($A91&amp;$B91,INDIRECT("Sect"&amp;Z$1&amp;"!$A$2:$A$403")&amp;INDIRECT("Sect"&amp;Z$1&amp;"!$B$2:$B$403"),0))</f>
        <v>7</v>
      </c>
      <c r="AA91" s="41">
        <f t="array" ref="AA91" ca="1">INDEX(INDIRECT("Sect"&amp;AA$1&amp;"!$C$2:$C$403"),MATCH($A91&amp;$B91,INDIRECT("Sect"&amp;AA$1&amp;"!$A$2:$A$403")&amp;INDIRECT("Sect"&amp;AA$1&amp;"!$B$2:$B$403"),0))</f>
        <v>7</v>
      </c>
      <c r="AB91" s="41">
        <f t="array" ref="AB91" ca="1">INDEX(INDIRECT("Sect"&amp;AB$1&amp;"!$C$2:$C$403"),MATCH($A91&amp;$B91,INDIRECT("Sect"&amp;AB$1&amp;"!$A$2:$A$403")&amp;INDIRECT("Sect"&amp;AB$1&amp;"!$B$2:$B$403"),0))</f>
        <v>8</v>
      </c>
      <c r="AC91" s="41">
        <f t="array" ref="AC91" ca="1">INDEX(INDIRECT("Sect"&amp;AC$1&amp;"!$C$2:$C$403"),MATCH($A91&amp;$B91,INDIRECT("Sect"&amp;AC$1&amp;"!$A$2:$A$403")&amp;INDIRECT("Sect"&amp;AC$1&amp;"!$B$2:$B$403"),0))</f>
        <v>8</v>
      </c>
      <c r="AD91" s="41">
        <f t="array" ref="AD91" ca="1">INDEX(INDIRECT("Sect"&amp;AD$1&amp;"!$C$2:$C$403"),MATCH($A91&amp;$B91,INDIRECT("Sect"&amp;AD$1&amp;"!$A$2:$A$403")&amp;INDIRECT("Sect"&amp;AD$1&amp;"!$B$2:$B$403"),0))</f>
        <v>8</v>
      </c>
      <c r="AE91" s="41">
        <f t="array" ref="AE91" ca="1">INDEX(INDIRECT("Sect"&amp;AE$1&amp;"!$C$2:$C$403"),MATCH($A91&amp;$B91,INDIRECT("Sect"&amp;AE$1&amp;"!$A$2:$A$403")&amp;INDIRECT("Sect"&amp;AE$1&amp;"!$B$2:$B$403"),0))</f>
        <v>8</v>
      </c>
      <c r="AF91" s="41">
        <f t="array" ref="AF91" ca="1">INDEX(INDIRECT("Sect"&amp;AF$1&amp;"!$C$2:$C$403"),MATCH($A91&amp;$B91,INDIRECT("Sect"&amp;AF$1&amp;"!$A$2:$A$403")&amp;INDIRECT("Sect"&amp;AF$1&amp;"!$B$2:$B$403"),0))</f>
        <v>8</v>
      </c>
      <c r="AG91" s="41">
        <f t="array" ref="AG91" ca="1">INDEX(INDIRECT("Sect"&amp;AG$1&amp;"!$C$2:$C$403"),MATCH($A91&amp;$B91,INDIRECT("Sect"&amp;AG$1&amp;"!$A$2:$A$403")&amp;INDIRECT("Sect"&amp;AG$1&amp;"!$B$2:$B$403"),0))</f>
        <v>8</v>
      </c>
      <c r="AH91" s="41">
        <f t="array" ref="AH91" ca="1">INDEX(INDIRECT("Sect"&amp;AH$1&amp;"!$C$2:$C$403"),MATCH($A91&amp;$B91,INDIRECT("Sect"&amp;AH$1&amp;"!$A$2:$A$403")&amp;INDIRECT("Sect"&amp;AH$1&amp;"!$B$2:$B$403"),0))</f>
        <v>8</v>
      </c>
      <c r="AI91" s="41">
        <f t="array" ref="AI91" ca="1">INDEX(INDIRECT("Sect"&amp;AI$1&amp;"!$C$2:$C$403"),MATCH($A91&amp;$B91,INDIRECT("Sect"&amp;AI$1&amp;"!$A$2:$A$403")&amp;INDIRECT("Sect"&amp;AI$1&amp;"!$B$2:$B$403"),0))</f>
        <v>9</v>
      </c>
      <c r="AJ91" s="41">
        <f t="array" ref="AJ91" ca="1">INDEX(INDIRECT("Sect"&amp;AJ$1&amp;"!$C$2:$C$403"),MATCH($A91&amp;$B91,INDIRECT("Sect"&amp;AJ$1&amp;"!$A$2:$A$403")&amp;INDIRECT("Sect"&amp;AJ$1&amp;"!$B$2:$B$403"),0))</f>
        <v>9</v>
      </c>
      <c r="AK91" s="41">
        <f t="array" ref="AK91" ca="1">INDEX(INDIRECT("Sect"&amp;AK$1&amp;"!$C$2:$C$403"),MATCH($A91&amp;$B91,INDIRECT("Sect"&amp;AK$1&amp;"!$A$2:$A$403")&amp;INDIRECT("Sect"&amp;AK$1&amp;"!$B$2:$B$403"),0))</f>
        <v>9</v>
      </c>
      <c r="AL91" s="41">
        <f t="array" ref="AL91" ca="1">INDEX(INDIRECT("Sect"&amp;AL$1&amp;"!$C$2:$C$403"),MATCH($A91&amp;$B91,INDIRECT("Sect"&amp;AL$1&amp;"!$A$2:$A$403")&amp;INDIRECT("Sect"&amp;AL$1&amp;"!$B$2:$B$403"),0))</f>
        <v>8</v>
      </c>
      <c r="AM91" s="41">
        <f t="array" ref="AM91" ca="1">INDEX(INDIRECT("Sect"&amp;AM$1&amp;"!$C$2:$C$403"),MATCH($A91&amp;$B91,INDIRECT("Sect"&amp;AM$1&amp;"!$A$2:$A$403")&amp;INDIRECT("Sect"&amp;AM$1&amp;"!$B$2:$B$403"),0))</f>
        <v>8</v>
      </c>
      <c r="AN91" s="41">
        <f t="array" ref="AN91" ca="1">INDEX(INDIRECT("Sect"&amp;AN$1&amp;"!$C$2:$C$403"),MATCH($A91&amp;$B91,INDIRECT("Sect"&amp;AN$1&amp;"!$A$2:$A$403")&amp;INDIRECT("Sect"&amp;AN$1&amp;"!$B$2:$B$403"),0))</f>
        <v>8</v>
      </c>
      <c r="AO91" s="41">
        <f t="array" ref="AO91" ca="1">INDEX(INDIRECT("Sect"&amp;AO$1&amp;"!$C$2:$C$403"),MATCH($A91&amp;$B91,INDIRECT("Sect"&amp;AO$1&amp;"!$A$2:$A$403")&amp;INDIRECT("Sect"&amp;AO$1&amp;"!$B$2:$B$403"),0))</f>
        <v>9</v>
      </c>
      <c r="AP91" s="41">
        <f t="array" ref="AP91" ca="1">INDEX(INDIRECT("Sect"&amp;AP$1&amp;"!$C$2:$C$403"),MATCH($A91&amp;$B91,INDIRECT("Sect"&amp;AP$1&amp;"!$A$2:$A$403")&amp;INDIRECT("Sect"&amp;AP$1&amp;"!$B$2:$B$403"),0))</f>
        <v>10</v>
      </c>
      <c r="AQ91" s="41">
        <f t="array" ref="AQ91" ca="1">INDEX(INDIRECT("Sect"&amp;AQ$1&amp;"!$C$2:$C$403"),MATCH($A91&amp;$B91,INDIRECT("Sect"&amp;AQ$1&amp;"!$A$2:$A$403")&amp;INDIRECT("Sect"&amp;AQ$1&amp;"!$B$2:$B$403"),0))</f>
        <v>10</v>
      </c>
      <c r="AR91" s="41">
        <f t="array" ref="AR91" ca="1">INDEX(INDIRECT("Sect"&amp;AR$1&amp;"!$C$2:$C$403"),MATCH($A91&amp;$B91,INDIRECT("Sect"&amp;AR$1&amp;"!$A$2:$A$403")&amp;INDIRECT("Sect"&amp;AR$1&amp;"!$B$2:$B$403"),0))</f>
        <v>10</v>
      </c>
      <c r="AS91" s="41">
        <f t="array" ref="AS91" ca="1">INDEX(INDIRECT("Sect"&amp;AS$1&amp;"!$C$2:$C$403"),MATCH($A91&amp;$B91,INDIRECT("Sect"&amp;AS$1&amp;"!$A$2:$A$403")&amp;INDIRECT("Sect"&amp;AS$1&amp;"!$B$2:$B$403"),0))</f>
        <v>10</v>
      </c>
      <c r="AT91" s="41">
        <f t="array" ref="AT91" ca="1">INDEX(INDIRECT("Sect"&amp;AT$1&amp;"!$C$2:$C$403"),MATCH($A91&amp;$B91,INDIRECT("Sect"&amp;AT$1&amp;"!$A$2:$A$403")&amp;INDIRECT("Sect"&amp;AT$1&amp;"!$B$2:$B$403"),0))</f>
        <v>10</v>
      </c>
      <c r="AU91" s="41">
        <f t="array" ref="AU91" ca="1">INDEX(INDIRECT("Sect"&amp;AU$1&amp;"!$C$2:$C$403"),MATCH($A91&amp;$B91,INDIRECT("Sect"&amp;AU$1&amp;"!$A$2:$A$403")&amp;INDIRECT("Sect"&amp;AU$1&amp;"!$B$2:$B$403"),0))</f>
        <v>10</v>
      </c>
    </row>
    <row r="92" spans="1:47">
      <c r="A92" s="44" t="s">
        <v>286</v>
      </c>
      <c r="B92" t="s">
        <v>293</v>
      </c>
      <c r="C92" s="42">
        <v>24</v>
      </c>
      <c r="D92" t="s">
        <v>273</v>
      </c>
      <c r="E92" t="s">
        <v>361</v>
      </c>
      <c r="F92" t="s">
        <v>292</v>
      </c>
      <c r="G92" t="s">
        <v>433</v>
      </c>
      <c r="H92" t="s">
        <v>422</v>
      </c>
      <c r="I92" t="s">
        <v>195</v>
      </c>
      <c r="K92">
        <f t="array" ref="K92" ca="1">INDEX(INDIRECT("Sect"&amp;K$1&amp;"!$C$2:$C$403"),MATCH($A92&amp;$B92,INDIRECT("Sect"&amp;K$1&amp;"!$A$2:$A$403")&amp;INDIRECT("Sect"&amp;K$1&amp;"!$B$2:$B$403"),0))</f>
        <v>0</v>
      </c>
      <c r="L92">
        <f t="array" ref="L92" ca="1">INDEX(INDIRECT("Sect"&amp;L$1&amp;"!$C$2:$C$403"),MATCH($A92&amp;$B92,INDIRECT("Sect"&amp;L$1&amp;"!$A$2:$A$403")&amp;INDIRECT("Sect"&amp;L$1&amp;"!$B$2:$B$403"),0))</f>
        <v>0</v>
      </c>
      <c r="M92">
        <f t="array" ref="M92" ca="1">INDEX(INDIRECT("Sect"&amp;M$1&amp;"!$C$2:$C$403"),MATCH($A92&amp;$B92,INDIRECT("Sect"&amp;M$1&amp;"!$A$2:$A$403")&amp;INDIRECT("Sect"&amp;M$1&amp;"!$B$2:$B$403"),0))</f>
        <v>2</v>
      </c>
      <c r="N92">
        <f t="array" ref="N92" ca="1">INDEX(INDIRECT("Sect"&amp;N$1&amp;"!$C$2:$C$403"),MATCH($A92&amp;$B92,INDIRECT("Sect"&amp;N$1&amp;"!$A$2:$A$403")&amp;INDIRECT("Sect"&amp;N$1&amp;"!$B$2:$B$403"),0))</f>
        <v>2</v>
      </c>
      <c r="O92">
        <f t="array" ref="O92" ca="1">INDEX(INDIRECT("Sect"&amp;O$1&amp;"!$C$2:$C$403"),MATCH($A92&amp;$B92,INDIRECT("Sect"&amp;O$1&amp;"!$A$2:$A$403")&amp;INDIRECT("Sect"&amp;O$1&amp;"!$B$2:$B$403"),0))</f>
        <v>5</v>
      </c>
      <c r="P92">
        <f t="array" ref="P92" ca="1">INDEX(INDIRECT("Sect"&amp;P$1&amp;"!$C$2:$C$403"),MATCH($A92&amp;$B92,INDIRECT("Sect"&amp;P$1&amp;"!$A$2:$A$403")&amp;INDIRECT("Sect"&amp;P$1&amp;"!$B$2:$B$403"),0))</f>
        <v>12</v>
      </c>
      <c r="Q92">
        <f t="array" ref="Q92" ca="1">INDEX(INDIRECT("Sect"&amp;Q$1&amp;"!$C$2:$C$403"),MATCH($A92&amp;$B92,INDIRECT("Sect"&amp;Q$1&amp;"!$A$2:$A$403")&amp;INDIRECT("Sect"&amp;Q$1&amp;"!$B$2:$B$403"),0))</f>
        <v>12</v>
      </c>
      <c r="R92">
        <f t="array" ref="R92" ca="1">INDEX(INDIRECT("Sect"&amp;R$1&amp;"!$C$2:$C$403"),MATCH($A92&amp;$B92,INDIRECT("Sect"&amp;R$1&amp;"!$A$2:$A$403")&amp;INDIRECT("Sect"&amp;R$1&amp;"!$B$2:$B$403"),0))</f>
        <v>22</v>
      </c>
      <c r="S92" s="41">
        <f t="array" ref="S92" ca="1">INDEX(INDIRECT("Sect"&amp;S$1&amp;"!$C$2:$C$403"),MATCH($A92&amp;$B92,INDIRECT("Sect"&amp;S$1&amp;"!$A$2:$A$403")&amp;INDIRECT("Sect"&amp;S$1&amp;"!$B$2:$B$403"),0))</f>
        <v>24</v>
      </c>
      <c r="T92" s="41">
        <f t="array" ref="T92" ca="1">INDEX(INDIRECT("Sect"&amp;T$1&amp;"!$C$2:$C$403"),MATCH($A92&amp;$B92,INDIRECT("Sect"&amp;T$1&amp;"!$A$2:$A$403")&amp;INDIRECT("Sect"&amp;T$1&amp;"!$B$2:$B$403"),0))</f>
        <v>23</v>
      </c>
      <c r="U92" s="41">
        <f t="array" ref="U92" ca="1">INDEX(INDIRECT("Sect"&amp;U$1&amp;"!$C$2:$C$403"),MATCH($A92&amp;$B92,INDIRECT("Sect"&amp;U$1&amp;"!$A$2:$A$403")&amp;INDIRECT("Sect"&amp;U$1&amp;"!$B$2:$B$403"),0))</f>
        <v>23</v>
      </c>
      <c r="V92" s="41">
        <f t="array" ref="V92" ca="1">INDEX(INDIRECT("Sect"&amp;V$1&amp;"!$C$2:$C$403"),MATCH($A92&amp;$B92,INDIRECT("Sect"&amp;V$1&amp;"!$A$2:$A$403")&amp;INDIRECT("Sect"&amp;V$1&amp;"!$B$2:$B$403"),0))</f>
        <v>24</v>
      </c>
      <c r="W92" s="41">
        <f t="array" ref="W92" ca="1">INDEX(INDIRECT("Sect"&amp;W$1&amp;"!$C$2:$C$403"),MATCH($A92&amp;$B92,INDIRECT("Sect"&amp;W$1&amp;"!$A$2:$A$403")&amp;INDIRECT("Sect"&amp;W$1&amp;"!$B$2:$B$403"),0))</f>
        <v>24</v>
      </c>
      <c r="X92" s="41">
        <f t="array" ref="X92" ca="1">INDEX(INDIRECT("Sect"&amp;X$1&amp;"!$C$2:$C$403"),MATCH($A92&amp;$B92,INDIRECT("Sect"&amp;X$1&amp;"!$A$2:$A$403")&amp;INDIRECT("Sect"&amp;X$1&amp;"!$B$2:$B$403"),0))</f>
        <v>24</v>
      </c>
      <c r="Y92" s="41">
        <f t="array" ref="Y92" ca="1">INDEX(INDIRECT("Sect"&amp;Y$1&amp;"!$C$2:$C$403"),MATCH($A92&amp;$B92,INDIRECT("Sect"&amp;Y$1&amp;"!$A$2:$A$403")&amp;INDIRECT("Sect"&amp;Y$1&amp;"!$B$2:$B$403"),0))</f>
        <v>24</v>
      </c>
      <c r="Z92" s="41">
        <f t="array" ref="Z92" ca="1">INDEX(INDIRECT("Sect"&amp;Z$1&amp;"!$C$2:$C$403"),MATCH($A92&amp;$B92,INDIRECT("Sect"&amp;Z$1&amp;"!$A$2:$A$403")&amp;INDIRECT("Sect"&amp;Z$1&amp;"!$B$2:$B$403"),0))</f>
        <v>24</v>
      </c>
      <c r="AA92" s="41">
        <f t="array" ref="AA92" ca="1">INDEX(INDIRECT("Sect"&amp;AA$1&amp;"!$C$2:$C$403"),MATCH($A92&amp;$B92,INDIRECT("Sect"&amp;AA$1&amp;"!$A$2:$A$403")&amp;INDIRECT("Sect"&amp;AA$1&amp;"!$B$2:$B$403"),0))</f>
        <v>24</v>
      </c>
      <c r="AB92" s="41">
        <f t="array" ref="AB92" ca="1">INDEX(INDIRECT("Sect"&amp;AB$1&amp;"!$C$2:$C$403"),MATCH($A92&amp;$B92,INDIRECT("Sect"&amp;AB$1&amp;"!$A$2:$A$403")&amp;INDIRECT("Sect"&amp;AB$1&amp;"!$B$2:$B$403"),0))</f>
        <v>24</v>
      </c>
      <c r="AC92" s="41">
        <f t="array" ref="AC92" ca="1">INDEX(INDIRECT("Sect"&amp;AC$1&amp;"!$C$2:$C$403"),MATCH($A92&amp;$B92,INDIRECT("Sect"&amp;AC$1&amp;"!$A$2:$A$403")&amp;INDIRECT("Sect"&amp;AC$1&amp;"!$B$2:$B$403"),0))</f>
        <v>24</v>
      </c>
      <c r="AD92" s="41">
        <f t="array" ref="AD92" ca="1">INDEX(INDIRECT("Sect"&amp;AD$1&amp;"!$C$2:$C$403"),MATCH($A92&amp;$B92,INDIRECT("Sect"&amp;AD$1&amp;"!$A$2:$A$403")&amp;INDIRECT("Sect"&amp;AD$1&amp;"!$B$2:$B$403"),0))</f>
        <v>24</v>
      </c>
      <c r="AE92" s="41">
        <f t="array" ref="AE92" ca="1">INDEX(INDIRECT("Sect"&amp;AE$1&amp;"!$C$2:$C$403"),MATCH($A92&amp;$B92,INDIRECT("Sect"&amp;AE$1&amp;"!$A$2:$A$403")&amp;INDIRECT("Sect"&amp;AE$1&amp;"!$B$2:$B$403"),0))</f>
        <v>24</v>
      </c>
      <c r="AF92" s="41">
        <f t="array" ref="AF92" ca="1">INDEX(INDIRECT("Sect"&amp;AF$1&amp;"!$C$2:$C$403"),MATCH($A92&amp;$B92,INDIRECT("Sect"&amp;AF$1&amp;"!$A$2:$A$403")&amp;INDIRECT("Sect"&amp;AF$1&amp;"!$B$2:$B$403"),0))</f>
        <v>24</v>
      </c>
      <c r="AG92" s="41">
        <f t="array" ref="AG92" ca="1">INDEX(INDIRECT("Sect"&amp;AG$1&amp;"!$C$2:$C$403"),MATCH($A92&amp;$B92,INDIRECT("Sect"&amp;AG$1&amp;"!$A$2:$A$403")&amp;INDIRECT("Sect"&amp;AG$1&amp;"!$B$2:$B$403"),0))</f>
        <v>24</v>
      </c>
      <c r="AH92" s="41">
        <f t="array" ref="AH92" ca="1">INDEX(INDIRECT("Sect"&amp;AH$1&amp;"!$C$2:$C$403"),MATCH($A92&amp;$B92,INDIRECT("Sect"&amp;AH$1&amp;"!$A$2:$A$403")&amp;INDIRECT("Sect"&amp;AH$1&amp;"!$B$2:$B$403"),0))</f>
        <v>24</v>
      </c>
      <c r="AI92" s="41">
        <f t="array" ref="AI92" ca="1">INDEX(INDIRECT("Sect"&amp;AI$1&amp;"!$C$2:$C$403"),MATCH($A92&amp;$B92,INDIRECT("Sect"&amp;AI$1&amp;"!$A$2:$A$403")&amp;INDIRECT("Sect"&amp;AI$1&amp;"!$B$2:$B$403"),0))</f>
        <v>24</v>
      </c>
      <c r="AJ92" s="41">
        <f t="array" ref="AJ92" ca="1">INDEX(INDIRECT("Sect"&amp;AJ$1&amp;"!$C$2:$C$403"),MATCH($A92&amp;$B92,INDIRECT("Sect"&amp;AJ$1&amp;"!$A$2:$A$403")&amp;INDIRECT("Sect"&amp;AJ$1&amp;"!$B$2:$B$403"),0))</f>
        <v>24</v>
      </c>
      <c r="AK92" s="41">
        <f t="array" ref="AK92" ca="1">INDEX(INDIRECT("Sect"&amp;AK$1&amp;"!$C$2:$C$403"),MATCH($A92&amp;$B92,INDIRECT("Sect"&amp;AK$1&amp;"!$A$2:$A$403")&amp;INDIRECT("Sect"&amp;AK$1&amp;"!$B$2:$B$403"),0))</f>
        <v>24</v>
      </c>
      <c r="AL92" s="41">
        <f t="array" ref="AL92" ca="1">INDEX(INDIRECT("Sect"&amp;AL$1&amp;"!$C$2:$C$403"),MATCH($A92&amp;$B92,INDIRECT("Sect"&amp;AL$1&amp;"!$A$2:$A$403")&amp;INDIRECT("Sect"&amp;AL$1&amp;"!$B$2:$B$403"),0))</f>
        <v>24</v>
      </c>
      <c r="AM92" s="41">
        <f t="array" ref="AM92" ca="1">INDEX(INDIRECT("Sect"&amp;AM$1&amp;"!$C$2:$C$403"),MATCH($A92&amp;$B92,INDIRECT("Sect"&amp;AM$1&amp;"!$A$2:$A$403")&amp;INDIRECT("Sect"&amp;AM$1&amp;"!$B$2:$B$403"),0))</f>
        <v>24</v>
      </c>
      <c r="AN92" s="41">
        <f t="array" ref="AN92" ca="1">INDEX(INDIRECT("Sect"&amp;AN$1&amp;"!$C$2:$C$403"),MATCH($A92&amp;$B92,INDIRECT("Sect"&amp;AN$1&amp;"!$A$2:$A$403")&amp;INDIRECT("Sect"&amp;AN$1&amp;"!$B$2:$B$403"),0))</f>
        <v>24</v>
      </c>
      <c r="AO92" s="41">
        <f t="array" ref="AO92" ca="1">INDEX(INDIRECT("Sect"&amp;AO$1&amp;"!$C$2:$C$403"),MATCH($A92&amp;$B92,INDIRECT("Sect"&amp;AO$1&amp;"!$A$2:$A$403")&amp;INDIRECT("Sect"&amp;AO$1&amp;"!$B$2:$B$403"),0))</f>
        <v>24</v>
      </c>
      <c r="AP92" s="41">
        <f t="array" ref="AP92" ca="1">INDEX(INDIRECT("Sect"&amp;AP$1&amp;"!$C$2:$C$403"),MATCH($A92&amp;$B92,INDIRECT("Sect"&amp;AP$1&amp;"!$A$2:$A$403")&amp;INDIRECT("Sect"&amp;AP$1&amp;"!$B$2:$B$403"),0))</f>
        <v>24</v>
      </c>
      <c r="AQ92" s="41">
        <f t="array" ref="AQ92" ca="1">INDEX(INDIRECT("Sect"&amp;AQ$1&amp;"!$C$2:$C$403"),MATCH($A92&amp;$B92,INDIRECT("Sect"&amp;AQ$1&amp;"!$A$2:$A$403")&amp;INDIRECT("Sect"&amp;AQ$1&amp;"!$B$2:$B$403"),0))</f>
        <v>24</v>
      </c>
      <c r="AR92" s="41">
        <f t="array" ref="AR92" ca="1">INDEX(INDIRECT("Sect"&amp;AR$1&amp;"!$C$2:$C$403"),MATCH($A92&amp;$B92,INDIRECT("Sect"&amp;AR$1&amp;"!$A$2:$A$403")&amp;INDIRECT("Sect"&amp;AR$1&amp;"!$B$2:$B$403"),0))</f>
        <v>24</v>
      </c>
      <c r="AS92" s="41">
        <f t="array" ref="AS92" ca="1">INDEX(INDIRECT("Sect"&amp;AS$1&amp;"!$C$2:$C$403"),MATCH($A92&amp;$B92,INDIRECT("Sect"&amp;AS$1&amp;"!$A$2:$A$403")&amp;INDIRECT("Sect"&amp;AS$1&amp;"!$B$2:$B$403"),0))</f>
        <v>24</v>
      </c>
      <c r="AT92" s="41">
        <f t="array" ref="AT92" ca="1">INDEX(INDIRECT("Sect"&amp;AT$1&amp;"!$C$2:$C$403"),MATCH($A92&amp;$B92,INDIRECT("Sect"&amp;AT$1&amp;"!$A$2:$A$403")&amp;INDIRECT("Sect"&amp;AT$1&amp;"!$B$2:$B$403"),0))</f>
        <v>24</v>
      </c>
      <c r="AU92" s="41">
        <f t="array" ref="AU92" ca="1">INDEX(INDIRECT("Sect"&amp;AU$1&amp;"!$C$2:$C$403"),MATCH($A92&amp;$B92,INDIRECT("Sect"&amp;AU$1&amp;"!$A$2:$A$403")&amp;INDIRECT("Sect"&amp;AU$1&amp;"!$B$2:$B$403"),0))</f>
        <v>24</v>
      </c>
    </row>
    <row r="93" spans="1:47">
      <c r="A93" s="44" t="s">
        <v>286</v>
      </c>
      <c r="B93" t="s">
        <v>294</v>
      </c>
      <c r="C93" s="42">
        <v>24</v>
      </c>
      <c r="D93" t="s">
        <v>291</v>
      </c>
      <c r="E93" t="s">
        <v>361</v>
      </c>
      <c r="F93" t="s">
        <v>292</v>
      </c>
      <c r="G93" t="s">
        <v>278</v>
      </c>
      <c r="H93" t="s">
        <v>361</v>
      </c>
      <c r="I93" t="s">
        <v>247</v>
      </c>
      <c r="K93">
        <f t="array" ref="K93" ca="1">INDEX(INDIRECT("Sect"&amp;K$1&amp;"!$C$2:$C$403"),MATCH($A93&amp;$B93,INDIRECT("Sect"&amp;K$1&amp;"!$A$2:$A$403")&amp;INDIRECT("Sect"&amp;K$1&amp;"!$B$2:$B$403"),0))</f>
        <v>0</v>
      </c>
      <c r="L93">
        <f t="array" ref="L93" ca="1">INDEX(INDIRECT("Sect"&amp;L$1&amp;"!$C$2:$C$403"),MATCH($A93&amp;$B93,INDIRECT("Sect"&amp;L$1&amp;"!$A$2:$A$403")&amp;INDIRECT("Sect"&amp;L$1&amp;"!$B$2:$B$403"),0))</f>
        <v>4</v>
      </c>
      <c r="M93">
        <f t="array" ref="M93" ca="1">INDEX(INDIRECT("Sect"&amp;M$1&amp;"!$C$2:$C$403"),MATCH($A93&amp;$B93,INDIRECT("Sect"&amp;M$1&amp;"!$A$2:$A$403")&amp;INDIRECT("Sect"&amp;M$1&amp;"!$B$2:$B$403"),0))</f>
        <v>5</v>
      </c>
      <c r="N93">
        <f t="array" ref="N93" ca="1">INDEX(INDIRECT("Sect"&amp;N$1&amp;"!$C$2:$C$403"),MATCH($A93&amp;$B93,INDIRECT("Sect"&amp;N$1&amp;"!$A$2:$A$403")&amp;INDIRECT("Sect"&amp;N$1&amp;"!$B$2:$B$403"),0))</f>
        <v>10</v>
      </c>
      <c r="O93">
        <f t="array" ref="O93" ca="1">INDEX(INDIRECT("Sect"&amp;O$1&amp;"!$C$2:$C$403"),MATCH($A93&amp;$B93,INDIRECT("Sect"&amp;O$1&amp;"!$A$2:$A$403")&amp;INDIRECT("Sect"&amp;O$1&amp;"!$B$2:$B$403"),0))</f>
        <v>13</v>
      </c>
      <c r="P93">
        <f t="array" ref="P93" ca="1">INDEX(INDIRECT("Sect"&amp;P$1&amp;"!$C$2:$C$403"),MATCH($A93&amp;$B93,INDIRECT("Sect"&amp;P$1&amp;"!$A$2:$A$403")&amp;INDIRECT("Sect"&amp;P$1&amp;"!$B$2:$B$403"),0))</f>
        <v>21</v>
      </c>
      <c r="Q93">
        <f t="array" ref="Q93" ca="1">INDEX(INDIRECT("Sect"&amp;Q$1&amp;"!$C$2:$C$403"),MATCH($A93&amp;$B93,INDIRECT("Sect"&amp;Q$1&amp;"!$A$2:$A$403")&amp;INDIRECT("Sect"&amp;Q$1&amp;"!$B$2:$B$403"),0))</f>
        <v>22</v>
      </c>
      <c r="R93">
        <f t="array" ref="R93" ca="1">INDEX(INDIRECT("Sect"&amp;R$1&amp;"!$C$2:$C$403"),MATCH($A93&amp;$B93,INDIRECT("Sect"&amp;R$1&amp;"!$A$2:$A$403")&amp;INDIRECT("Sect"&amp;R$1&amp;"!$B$2:$B$403"),0))</f>
        <v>24</v>
      </c>
      <c r="S93" s="41">
        <f t="array" ref="S93" ca="1">INDEX(INDIRECT("Sect"&amp;S$1&amp;"!$C$2:$C$403"),MATCH($A93&amp;$B93,INDIRECT("Sect"&amp;S$1&amp;"!$A$2:$A$403")&amp;INDIRECT("Sect"&amp;S$1&amp;"!$B$2:$B$403"),0))</f>
        <v>24</v>
      </c>
      <c r="T93" s="41">
        <f t="array" ref="T93" ca="1">INDEX(INDIRECT("Sect"&amp;T$1&amp;"!$C$2:$C$403"),MATCH($A93&amp;$B93,INDIRECT("Sect"&amp;T$1&amp;"!$A$2:$A$403")&amp;INDIRECT("Sect"&amp;T$1&amp;"!$B$2:$B$403"),0))</f>
        <v>24</v>
      </c>
      <c r="U93" s="41">
        <f t="array" ref="U93" ca="1">INDEX(INDIRECT("Sect"&amp;U$1&amp;"!$C$2:$C$403"),MATCH($A93&amp;$B93,INDIRECT("Sect"&amp;U$1&amp;"!$A$2:$A$403")&amp;INDIRECT("Sect"&amp;U$1&amp;"!$B$2:$B$403"),0))</f>
        <v>24</v>
      </c>
      <c r="V93" s="41">
        <f t="array" ref="V93" ca="1">INDEX(INDIRECT("Sect"&amp;V$1&amp;"!$C$2:$C$403"),MATCH($A93&amp;$B93,INDIRECT("Sect"&amp;V$1&amp;"!$A$2:$A$403")&amp;INDIRECT("Sect"&amp;V$1&amp;"!$B$2:$B$403"),0))</f>
        <v>24</v>
      </c>
      <c r="W93" s="41">
        <f t="array" ref="W93" ca="1">INDEX(INDIRECT("Sect"&amp;W$1&amp;"!$C$2:$C$403"),MATCH($A93&amp;$B93,INDIRECT("Sect"&amp;W$1&amp;"!$A$2:$A$403")&amp;INDIRECT("Sect"&amp;W$1&amp;"!$B$2:$B$403"),0))</f>
        <v>24</v>
      </c>
      <c r="X93" s="41">
        <f t="array" ref="X93" ca="1">INDEX(INDIRECT("Sect"&amp;X$1&amp;"!$C$2:$C$403"),MATCH($A93&amp;$B93,INDIRECT("Sect"&amp;X$1&amp;"!$A$2:$A$403")&amp;INDIRECT("Sect"&amp;X$1&amp;"!$B$2:$B$403"),0))</f>
        <v>23</v>
      </c>
      <c r="Y93" s="41">
        <f t="array" ref="Y93" ca="1">INDEX(INDIRECT("Sect"&amp;Y$1&amp;"!$C$2:$C$403"),MATCH($A93&amp;$B93,INDIRECT("Sect"&amp;Y$1&amp;"!$A$2:$A$403")&amp;INDIRECT("Sect"&amp;Y$1&amp;"!$B$2:$B$403"),0))</f>
        <v>23</v>
      </c>
      <c r="Z93" s="41">
        <f t="array" ref="Z93" ca="1">INDEX(INDIRECT("Sect"&amp;Z$1&amp;"!$C$2:$C$403"),MATCH($A93&amp;$B93,INDIRECT("Sect"&amp;Z$1&amp;"!$A$2:$A$403")&amp;INDIRECT("Sect"&amp;Z$1&amp;"!$B$2:$B$403"),0))</f>
        <v>24</v>
      </c>
      <c r="AA93" s="41">
        <f t="array" ref="AA93" ca="1">INDEX(INDIRECT("Sect"&amp;AA$1&amp;"!$C$2:$C$403"),MATCH($A93&amp;$B93,INDIRECT("Sect"&amp;AA$1&amp;"!$A$2:$A$403")&amp;INDIRECT("Sect"&amp;AA$1&amp;"!$B$2:$B$403"),0))</f>
        <v>24</v>
      </c>
      <c r="AB93" s="41">
        <f t="array" ref="AB93" ca="1">INDEX(INDIRECT("Sect"&amp;AB$1&amp;"!$C$2:$C$403"),MATCH($A93&amp;$B93,INDIRECT("Sect"&amp;AB$1&amp;"!$A$2:$A$403")&amp;INDIRECT("Sect"&amp;AB$1&amp;"!$B$2:$B$403"),0))</f>
        <v>24</v>
      </c>
      <c r="AC93" s="41">
        <f t="array" ref="AC93" ca="1">INDEX(INDIRECT("Sect"&amp;AC$1&amp;"!$C$2:$C$403"),MATCH($A93&amp;$B93,INDIRECT("Sect"&amp;AC$1&amp;"!$A$2:$A$403")&amp;INDIRECT("Sect"&amp;AC$1&amp;"!$B$2:$B$403"),0))</f>
        <v>24</v>
      </c>
      <c r="AD93" s="41">
        <f t="array" ref="AD93" ca="1">INDEX(INDIRECT("Sect"&amp;AD$1&amp;"!$C$2:$C$403"),MATCH($A93&amp;$B93,INDIRECT("Sect"&amp;AD$1&amp;"!$A$2:$A$403")&amp;INDIRECT("Sect"&amp;AD$1&amp;"!$B$2:$B$403"),0))</f>
        <v>24</v>
      </c>
      <c r="AE93" s="41">
        <f t="array" ref="AE93" ca="1">INDEX(INDIRECT("Sect"&amp;AE$1&amp;"!$C$2:$C$403"),MATCH($A93&amp;$B93,INDIRECT("Sect"&amp;AE$1&amp;"!$A$2:$A$403")&amp;INDIRECT("Sect"&amp;AE$1&amp;"!$B$2:$B$403"),0))</f>
        <v>24</v>
      </c>
      <c r="AF93" s="41">
        <f t="array" ref="AF93" ca="1">INDEX(INDIRECT("Sect"&amp;AF$1&amp;"!$C$2:$C$403"),MATCH($A93&amp;$B93,INDIRECT("Sect"&amp;AF$1&amp;"!$A$2:$A$403")&amp;INDIRECT("Sect"&amp;AF$1&amp;"!$B$2:$B$403"),0))</f>
        <v>24</v>
      </c>
      <c r="AG93" s="41">
        <f t="array" ref="AG93" ca="1">INDEX(INDIRECT("Sect"&amp;AG$1&amp;"!$C$2:$C$403"),MATCH($A93&amp;$B93,INDIRECT("Sect"&amp;AG$1&amp;"!$A$2:$A$403")&amp;INDIRECT("Sect"&amp;AG$1&amp;"!$B$2:$B$403"),0))</f>
        <v>24</v>
      </c>
      <c r="AH93" s="41">
        <f t="array" ref="AH93" ca="1">INDEX(INDIRECT("Sect"&amp;AH$1&amp;"!$C$2:$C$403"),MATCH($A93&amp;$B93,INDIRECT("Sect"&amp;AH$1&amp;"!$A$2:$A$403")&amp;INDIRECT("Sect"&amp;AH$1&amp;"!$B$2:$B$403"),0))</f>
        <v>24</v>
      </c>
      <c r="AI93" s="41">
        <f t="array" ref="AI93" ca="1">INDEX(INDIRECT("Sect"&amp;AI$1&amp;"!$C$2:$C$403"),MATCH($A93&amp;$B93,INDIRECT("Sect"&amp;AI$1&amp;"!$A$2:$A$403")&amp;INDIRECT("Sect"&amp;AI$1&amp;"!$B$2:$B$403"),0))</f>
        <v>24</v>
      </c>
      <c r="AJ93" s="41">
        <f t="array" ref="AJ93" ca="1">INDEX(INDIRECT("Sect"&amp;AJ$1&amp;"!$C$2:$C$403"),MATCH($A93&amp;$B93,INDIRECT("Sect"&amp;AJ$1&amp;"!$A$2:$A$403")&amp;INDIRECT("Sect"&amp;AJ$1&amp;"!$B$2:$B$403"),0))</f>
        <v>24</v>
      </c>
      <c r="AK93" s="41">
        <f t="array" ref="AK93" ca="1">INDEX(INDIRECT("Sect"&amp;AK$1&amp;"!$C$2:$C$403"),MATCH($A93&amp;$B93,INDIRECT("Sect"&amp;AK$1&amp;"!$A$2:$A$403")&amp;INDIRECT("Sect"&amp;AK$1&amp;"!$B$2:$B$403"),0))</f>
        <v>24</v>
      </c>
      <c r="AL93" s="41">
        <f t="array" ref="AL93" ca="1">INDEX(INDIRECT("Sect"&amp;AL$1&amp;"!$C$2:$C$403"),MATCH($A93&amp;$B93,INDIRECT("Sect"&amp;AL$1&amp;"!$A$2:$A$403")&amp;INDIRECT("Sect"&amp;AL$1&amp;"!$B$2:$B$403"),0))</f>
        <v>24</v>
      </c>
      <c r="AM93" s="41">
        <f t="array" ref="AM93" ca="1">INDEX(INDIRECT("Sect"&amp;AM$1&amp;"!$C$2:$C$403"),MATCH($A93&amp;$B93,INDIRECT("Sect"&amp;AM$1&amp;"!$A$2:$A$403")&amp;INDIRECT("Sect"&amp;AM$1&amp;"!$B$2:$B$403"),0))</f>
        <v>24</v>
      </c>
      <c r="AN93" s="41">
        <f t="array" ref="AN93" ca="1">INDEX(INDIRECT("Sect"&amp;AN$1&amp;"!$C$2:$C$403"),MATCH($A93&amp;$B93,INDIRECT("Sect"&amp;AN$1&amp;"!$A$2:$A$403")&amp;INDIRECT("Sect"&amp;AN$1&amp;"!$B$2:$B$403"),0))</f>
        <v>24</v>
      </c>
      <c r="AO93" s="41">
        <f t="array" ref="AO93" ca="1">INDEX(INDIRECT("Sect"&amp;AO$1&amp;"!$C$2:$C$403"),MATCH($A93&amp;$B93,INDIRECT("Sect"&amp;AO$1&amp;"!$A$2:$A$403")&amp;INDIRECT("Sect"&amp;AO$1&amp;"!$B$2:$B$403"),0))</f>
        <v>24</v>
      </c>
      <c r="AP93" s="41">
        <f t="array" ref="AP93" ca="1">INDEX(INDIRECT("Sect"&amp;AP$1&amp;"!$C$2:$C$403"),MATCH($A93&amp;$B93,INDIRECT("Sect"&amp;AP$1&amp;"!$A$2:$A$403")&amp;INDIRECT("Sect"&amp;AP$1&amp;"!$B$2:$B$403"),0))</f>
        <v>23</v>
      </c>
      <c r="AQ93" s="41">
        <f t="array" ref="AQ93" ca="1">INDEX(INDIRECT("Sect"&amp;AQ$1&amp;"!$C$2:$C$403"),MATCH($A93&amp;$B93,INDIRECT("Sect"&amp;AQ$1&amp;"!$A$2:$A$403")&amp;INDIRECT("Sect"&amp;AQ$1&amp;"!$B$2:$B$403"),0))</f>
        <v>23</v>
      </c>
      <c r="AR93" s="41">
        <f t="array" ref="AR93" ca="1">INDEX(INDIRECT("Sect"&amp;AR$1&amp;"!$C$2:$C$403"),MATCH($A93&amp;$B93,INDIRECT("Sect"&amp;AR$1&amp;"!$A$2:$A$403")&amp;INDIRECT("Sect"&amp;AR$1&amp;"!$B$2:$B$403"),0))</f>
        <v>23</v>
      </c>
      <c r="AS93" s="41">
        <f t="array" ref="AS93" ca="1">INDEX(INDIRECT("Sect"&amp;AS$1&amp;"!$C$2:$C$403"),MATCH($A93&amp;$B93,INDIRECT("Sect"&amp;AS$1&amp;"!$A$2:$A$403")&amp;INDIRECT("Sect"&amp;AS$1&amp;"!$B$2:$B$403"),0))</f>
        <v>23</v>
      </c>
      <c r="AT93" s="41">
        <f t="array" ref="AT93" ca="1">INDEX(INDIRECT("Sect"&amp;AT$1&amp;"!$C$2:$C$403"),MATCH($A93&amp;$B93,INDIRECT("Sect"&amp;AT$1&amp;"!$A$2:$A$403")&amp;INDIRECT("Sect"&amp;AT$1&amp;"!$B$2:$B$403"),0))</f>
        <v>24</v>
      </c>
      <c r="AU93" s="41">
        <f t="array" ref="AU93" ca="1">INDEX(INDIRECT("Sect"&amp;AU$1&amp;"!$C$2:$C$403"),MATCH($A93&amp;$B93,INDIRECT("Sect"&amp;AU$1&amp;"!$A$2:$A$403")&amp;INDIRECT("Sect"&amp;AU$1&amp;"!$B$2:$B$403"),0))</f>
        <v>23</v>
      </c>
    </row>
    <row r="94" spans="1:47">
      <c r="A94" s="44" t="s">
        <v>286</v>
      </c>
      <c r="B94" t="s">
        <v>295</v>
      </c>
      <c r="C94" s="42">
        <v>24</v>
      </c>
      <c r="D94" t="s">
        <v>516</v>
      </c>
      <c r="E94" t="s">
        <v>361</v>
      </c>
      <c r="F94" t="s">
        <v>292</v>
      </c>
      <c r="G94" t="s">
        <v>278</v>
      </c>
      <c r="H94" t="s">
        <v>422</v>
      </c>
      <c r="I94" t="s">
        <v>423</v>
      </c>
      <c r="K94">
        <f t="array" ref="K94" ca="1">INDEX(INDIRECT("Sect"&amp;K$1&amp;"!$C$2:$C$403"),MATCH($A94&amp;$B94,INDIRECT("Sect"&amp;K$1&amp;"!$A$2:$A$403")&amp;INDIRECT("Sect"&amp;K$1&amp;"!$B$2:$B$403"),0))</f>
        <v>0</v>
      </c>
      <c r="L94">
        <f t="array" ref="L94" ca="1">INDEX(INDIRECT("Sect"&amp;L$1&amp;"!$C$2:$C$403"),MATCH($A94&amp;$B94,INDIRECT("Sect"&amp;L$1&amp;"!$A$2:$A$403")&amp;INDIRECT("Sect"&amp;L$1&amp;"!$B$2:$B$403"),0))</f>
        <v>0</v>
      </c>
      <c r="M94">
        <f t="array" ref="M94" ca="1">INDEX(INDIRECT("Sect"&amp;M$1&amp;"!$C$2:$C$403"),MATCH($A94&amp;$B94,INDIRECT("Sect"&amp;M$1&amp;"!$A$2:$A$403")&amp;INDIRECT("Sect"&amp;M$1&amp;"!$B$2:$B$403"),0))</f>
        <v>0</v>
      </c>
      <c r="N94">
        <f t="array" ref="N94" ca="1">INDEX(INDIRECT("Sect"&amp;N$1&amp;"!$C$2:$C$403"),MATCH($A94&amp;$B94,INDIRECT("Sect"&amp;N$1&amp;"!$A$2:$A$403")&amp;INDIRECT("Sect"&amp;N$1&amp;"!$B$2:$B$403"),0))</f>
        <v>0</v>
      </c>
      <c r="O94">
        <f t="array" ref="O94" ca="1">INDEX(INDIRECT("Sect"&amp;O$1&amp;"!$C$2:$C$403"),MATCH($A94&amp;$B94,INDIRECT("Sect"&amp;O$1&amp;"!$A$2:$A$403")&amp;INDIRECT("Sect"&amp;O$1&amp;"!$B$2:$B$403"),0))</f>
        <v>1</v>
      </c>
      <c r="P94">
        <f t="array" ref="P94" ca="1">INDEX(INDIRECT("Sect"&amp;P$1&amp;"!$C$2:$C$403"),MATCH($A94&amp;$B94,INDIRECT("Sect"&amp;P$1&amp;"!$A$2:$A$403")&amp;INDIRECT("Sect"&amp;P$1&amp;"!$B$2:$B$403"),0))</f>
        <v>6</v>
      </c>
      <c r="Q94">
        <f t="array" ref="Q94" ca="1">INDEX(INDIRECT("Sect"&amp;Q$1&amp;"!$C$2:$C$403"),MATCH($A94&amp;$B94,INDIRECT("Sect"&amp;Q$1&amp;"!$A$2:$A$403")&amp;INDIRECT("Sect"&amp;Q$1&amp;"!$B$2:$B$403"),0))</f>
        <v>6</v>
      </c>
      <c r="R94">
        <f t="array" ref="R94" ca="1">INDEX(INDIRECT("Sect"&amp;R$1&amp;"!$C$2:$C$403"),MATCH($A94&amp;$B94,INDIRECT("Sect"&amp;R$1&amp;"!$A$2:$A$403")&amp;INDIRECT("Sect"&amp;R$1&amp;"!$B$2:$B$403"),0))</f>
        <v>6</v>
      </c>
      <c r="S94" s="41">
        <f t="array" ref="S94" ca="1">INDEX(INDIRECT("Sect"&amp;S$1&amp;"!$C$2:$C$403"),MATCH($A94&amp;$B94,INDIRECT("Sect"&amp;S$1&amp;"!$A$2:$A$403")&amp;INDIRECT("Sect"&amp;S$1&amp;"!$B$2:$B$403"),0))</f>
        <v>14</v>
      </c>
      <c r="T94" s="41">
        <f t="array" ref="T94" ca="1">INDEX(INDIRECT("Sect"&amp;T$1&amp;"!$C$2:$C$403"),MATCH($A94&amp;$B94,INDIRECT("Sect"&amp;T$1&amp;"!$A$2:$A$403")&amp;INDIRECT("Sect"&amp;T$1&amp;"!$B$2:$B$403"),0))</f>
        <v>17</v>
      </c>
      <c r="U94" s="41">
        <f t="array" ref="U94" ca="1">INDEX(INDIRECT("Sect"&amp;U$1&amp;"!$C$2:$C$403"),MATCH($A94&amp;$B94,INDIRECT("Sect"&amp;U$1&amp;"!$A$2:$A$403")&amp;INDIRECT("Sect"&amp;U$1&amp;"!$B$2:$B$403"),0))</f>
        <v>17</v>
      </c>
      <c r="V94" s="41">
        <f t="array" ref="V94" ca="1">INDEX(INDIRECT("Sect"&amp;V$1&amp;"!$C$2:$C$403"),MATCH($A94&amp;$B94,INDIRECT("Sect"&amp;V$1&amp;"!$A$2:$A$403")&amp;INDIRECT("Sect"&amp;V$1&amp;"!$B$2:$B$403"),0))</f>
        <v>18</v>
      </c>
      <c r="W94" s="41">
        <f t="array" ref="W94" ca="1">INDEX(INDIRECT("Sect"&amp;W$1&amp;"!$C$2:$C$403"),MATCH($A94&amp;$B94,INDIRECT("Sect"&amp;W$1&amp;"!$A$2:$A$403")&amp;INDIRECT("Sect"&amp;W$1&amp;"!$B$2:$B$403"),0))</f>
        <v>17</v>
      </c>
      <c r="X94" s="41">
        <f t="array" ref="X94" ca="1">INDEX(INDIRECT("Sect"&amp;X$1&amp;"!$C$2:$C$403"),MATCH($A94&amp;$B94,INDIRECT("Sect"&amp;X$1&amp;"!$A$2:$A$403")&amp;INDIRECT("Sect"&amp;X$1&amp;"!$B$2:$B$403"),0))</f>
        <v>21</v>
      </c>
      <c r="Y94" s="41">
        <f t="array" ref="Y94" ca="1">INDEX(INDIRECT("Sect"&amp;Y$1&amp;"!$C$2:$C$403"),MATCH($A94&amp;$B94,INDIRECT("Sect"&amp;Y$1&amp;"!$A$2:$A$403")&amp;INDIRECT("Sect"&amp;Y$1&amp;"!$B$2:$B$403"),0))</f>
        <v>20</v>
      </c>
      <c r="Z94" s="41">
        <f t="array" ref="Z94" ca="1">INDEX(INDIRECT("Sect"&amp;Z$1&amp;"!$C$2:$C$403"),MATCH($A94&amp;$B94,INDIRECT("Sect"&amp;Z$1&amp;"!$A$2:$A$403")&amp;INDIRECT("Sect"&amp;Z$1&amp;"!$B$2:$B$403"),0))</f>
        <v>20</v>
      </c>
      <c r="AA94" s="41">
        <f t="array" ref="AA94" ca="1">INDEX(INDIRECT("Sect"&amp;AA$1&amp;"!$C$2:$C$403"),MATCH($A94&amp;$B94,INDIRECT("Sect"&amp;AA$1&amp;"!$A$2:$A$403")&amp;INDIRECT("Sect"&amp;AA$1&amp;"!$B$2:$B$403"),0))</f>
        <v>20</v>
      </c>
      <c r="AB94" s="41">
        <f t="array" ref="AB94" ca="1">INDEX(INDIRECT("Sect"&amp;AB$1&amp;"!$C$2:$C$403"),MATCH($A94&amp;$B94,INDIRECT("Sect"&amp;AB$1&amp;"!$A$2:$A$403")&amp;INDIRECT("Sect"&amp;AB$1&amp;"!$B$2:$B$403"),0))</f>
        <v>20</v>
      </c>
      <c r="AC94" s="41">
        <f t="array" ref="AC94" ca="1">INDEX(INDIRECT("Sect"&amp;AC$1&amp;"!$C$2:$C$403"),MATCH($A94&amp;$B94,INDIRECT("Sect"&amp;AC$1&amp;"!$A$2:$A$403")&amp;INDIRECT("Sect"&amp;AC$1&amp;"!$B$2:$B$403"),0))</f>
        <v>20</v>
      </c>
      <c r="AD94" s="41">
        <f t="array" ref="AD94" ca="1">INDEX(INDIRECT("Sect"&amp;AD$1&amp;"!$C$2:$C$403"),MATCH($A94&amp;$B94,INDIRECT("Sect"&amp;AD$1&amp;"!$A$2:$A$403")&amp;INDIRECT("Sect"&amp;AD$1&amp;"!$B$2:$B$403"),0))</f>
        <v>19</v>
      </c>
      <c r="AE94" s="41">
        <f t="array" ref="AE94" ca="1">INDEX(INDIRECT("Sect"&amp;AE$1&amp;"!$C$2:$C$403"),MATCH($A94&amp;$B94,INDIRECT("Sect"&amp;AE$1&amp;"!$A$2:$A$403")&amp;INDIRECT("Sect"&amp;AE$1&amp;"!$B$2:$B$403"),0))</f>
        <v>19</v>
      </c>
      <c r="AF94" s="41">
        <f t="array" ref="AF94" ca="1">INDEX(INDIRECT("Sect"&amp;AF$1&amp;"!$C$2:$C$403"),MATCH($A94&amp;$B94,INDIRECT("Sect"&amp;AF$1&amp;"!$A$2:$A$403")&amp;INDIRECT("Sect"&amp;AF$1&amp;"!$B$2:$B$403"),0))</f>
        <v>19</v>
      </c>
      <c r="AG94" s="41">
        <f t="array" ref="AG94" ca="1">INDEX(INDIRECT("Sect"&amp;AG$1&amp;"!$C$2:$C$403"),MATCH($A94&amp;$B94,INDIRECT("Sect"&amp;AG$1&amp;"!$A$2:$A$403")&amp;INDIRECT("Sect"&amp;AG$1&amp;"!$B$2:$B$403"),0))</f>
        <v>19</v>
      </c>
      <c r="AH94" s="41">
        <f t="array" ref="AH94" ca="1">INDEX(INDIRECT("Sect"&amp;AH$1&amp;"!$C$2:$C$403"),MATCH($A94&amp;$B94,INDIRECT("Sect"&amp;AH$1&amp;"!$A$2:$A$403")&amp;INDIRECT("Sect"&amp;AH$1&amp;"!$B$2:$B$403"),0))</f>
        <v>19</v>
      </c>
      <c r="AI94" s="41">
        <f t="array" ref="AI94" ca="1">INDEX(INDIRECT("Sect"&amp;AI$1&amp;"!$C$2:$C$403"),MATCH($A94&amp;$B94,INDIRECT("Sect"&amp;AI$1&amp;"!$A$2:$A$403")&amp;INDIRECT("Sect"&amp;AI$1&amp;"!$B$2:$B$403"),0))</f>
        <v>19</v>
      </c>
      <c r="AJ94" s="41">
        <f t="array" ref="AJ94" ca="1">INDEX(INDIRECT("Sect"&amp;AJ$1&amp;"!$C$2:$C$403"),MATCH($A94&amp;$B94,INDIRECT("Sect"&amp;AJ$1&amp;"!$A$2:$A$403")&amp;INDIRECT("Sect"&amp;AJ$1&amp;"!$B$2:$B$403"),0))</f>
        <v>20</v>
      </c>
      <c r="AK94" s="41">
        <f t="array" ref="AK94" ca="1">INDEX(INDIRECT("Sect"&amp;AK$1&amp;"!$C$2:$C$403"),MATCH($A94&amp;$B94,INDIRECT("Sect"&amp;AK$1&amp;"!$A$2:$A$403")&amp;INDIRECT("Sect"&amp;AK$1&amp;"!$B$2:$B$403"),0))</f>
        <v>20</v>
      </c>
      <c r="AL94" s="41">
        <f t="array" ref="AL94" ca="1">INDEX(INDIRECT("Sect"&amp;AL$1&amp;"!$C$2:$C$403"),MATCH($A94&amp;$B94,INDIRECT("Sect"&amp;AL$1&amp;"!$A$2:$A$403")&amp;INDIRECT("Sect"&amp;AL$1&amp;"!$B$2:$B$403"),0))</f>
        <v>21</v>
      </c>
      <c r="AM94" s="41">
        <f t="array" ref="AM94" ca="1">INDEX(INDIRECT("Sect"&amp;AM$1&amp;"!$C$2:$C$403"),MATCH($A94&amp;$B94,INDIRECT("Sect"&amp;AM$1&amp;"!$A$2:$A$403")&amp;INDIRECT("Sect"&amp;AM$1&amp;"!$B$2:$B$403"),0))</f>
        <v>20</v>
      </c>
      <c r="AN94" s="41">
        <f t="array" ref="AN94" ca="1">INDEX(INDIRECT("Sect"&amp;AN$1&amp;"!$C$2:$C$403"),MATCH($A94&amp;$B94,INDIRECT("Sect"&amp;AN$1&amp;"!$A$2:$A$403")&amp;INDIRECT("Sect"&amp;AN$1&amp;"!$B$2:$B$403"),0))</f>
        <v>21</v>
      </c>
      <c r="AO94" s="41">
        <f t="array" ref="AO94" ca="1">INDEX(INDIRECT("Sect"&amp;AO$1&amp;"!$C$2:$C$403"),MATCH($A94&amp;$B94,INDIRECT("Sect"&amp;AO$1&amp;"!$A$2:$A$403")&amp;INDIRECT("Sect"&amp;AO$1&amp;"!$B$2:$B$403"),0))</f>
        <v>21</v>
      </c>
      <c r="AP94" s="41">
        <f t="array" ref="AP94" ca="1">INDEX(INDIRECT("Sect"&amp;AP$1&amp;"!$C$2:$C$403"),MATCH($A94&amp;$B94,INDIRECT("Sect"&amp;AP$1&amp;"!$A$2:$A$403")&amp;INDIRECT("Sect"&amp;AP$1&amp;"!$B$2:$B$403"),0))</f>
        <v>23</v>
      </c>
      <c r="AQ94" s="41">
        <f t="array" ref="AQ94" ca="1">INDEX(INDIRECT("Sect"&amp;AQ$1&amp;"!$C$2:$C$403"),MATCH($A94&amp;$B94,INDIRECT("Sect"&amp;AQ$1&amp;"!$A$2:$A$403")&amp;INDIRECT("Sect"&amp;AQ$1&amp;"!$B$2:$B$403"),0))</f>
        <v>24</v>
      </c>
      <c r="AR94" s="41">
        <f t="array" ref="AR94" ca="1">INDEX(INDIRECT("Sect"&amp;AR$1&amp;"!$C$2:$C$403"),MATCH($A94&amp;$B94,INDIRECT("Sect"&amp;AR$1&amp;"!$A$2:$A$403")&amp;INDIRECT("Sect"&amp;AR$1&amp;"!$B$2:$B$403"),0))</f>
        <v>24</v>
      </c>
      <c r="AS94" s="41">
        <f t="array" ref="AS94" ca="1">INDEX(INDIRECT("Sect"&amp;AS$1&amp;"!$C$2:$C$403"),MATCH($A94&amp;$B94,INDIRECT("Sect"&amp;AS$1&amp;"!$A$2:$A$403")&amp;INDIRECT("Sect"&amp;AS$1&amp;"!$B$2:$B$403"),0))</f>
        <v>24</v>
      </c>
      <c r="AT94" s="41">
        <f t="array" ref="AT94" ca="1">INDEX(INDIRECT("Sect"&amp;AT$1&amp;"!$C$2:$C$403"),MATCH($A94&amp;$B94,INDIRECT("Sect"&amp;AT$1&amp;"!$A$2:$A$403")&amp;INDIRECT("Sect"&amp;AT$1&amp;"!$B$2:$B$403"),0))</f>
        <v>24</v>
      </c>
      <c r="AU94" s="41">
        <f t="array" ref="AU94" ca="1">INDEX(INDIRECT("Sect"&amp;AU$1&amp;"!$C$2:$C$403"),MATCH($A94&amp;$B94,INDIRECT("Sect"&amp;AU$1&amp;"!$A$2:$A$403")&amp;INDIRECT("Sect"&amp;AU$1&amp;"!$B$2:$B$403"),0))</f>
        <v>24</v>
      </c>
    </row>
    <row r="95" spans="1:47" s="44" customFormat="1">
      <c r="B95" s="36" t="s">
        <v>308</v>
      </c>
      <c r="C95" s="52">
        <f>SUM(C77:C94)</f>
        <v>408</v>
      </c>
      <c r="K95" s="53">
        <f t="shared" ref="K95:R95" ca="1" si="48">SUM(K77:K94)</f>
        <v>9</v>
      </c>
      <c r="L95" s="53">
        <f t="shared" ca="1" si="48"/>
        <v>54</v>
      </c>
      <c r="M95" s="53">
        <f t="shared" ca="1" si="48"/>
        <v>69</v>
      </c>
      <c r="N95" s="53">
        <f t="shared" ca="1" si="48"/>
        <v>135</v>
      </c>
      <c r="O95" s="53">
        <f t="shared" ca="1" si="48"/>
        <v>194</v>
      </c>
      <c r="P95" s="53">
        <f t="shared" ca="1" si="48"/>
        <v>285</v>
      </c>
      <c r="Q95" s="53">
        <f t="shared" ca="1" si="48"/>
        <v>287</v>
      </c>
      <c r="R95" s="53">
        <f t="shared" ca="1" si="48"/>
        <v>334</v>
      </c>
      <c r="S95" s="73">
        <f t="shared" ref="S95:T95" ca="1" si="49">SUM(S77:S94)</f>
        <v>359</v>
      </c>
      <c r="T95" s="73">
        <f t="shared" ca="1" si="49"/>
        <v>361</v>
      </c>
      <c r="U95" s="73">
        <f t="shared" ref="U95:V95" ca="1" si="50">SUM(U77:U94)</f>
        <v>359</v>
      </c>
      <c r="V95" s="73">
        <f t="shared" ca="1" si="50"/>
        <v>361</v>
      </c>
      <c r="W95" s="73">
        <f t="shared" ref="W95:X95" ca="1" si="51">SUM(W77:W94)</f>
        <v>364</v>
      </c>
      <c r="X95" s="73">
        <f t="shared" ca="1" si="51"/>
        <v>364</v>
      </c>
      <c r="Y95" s="73">
        <f t="shared" ref="Y95:Z95" ca="1" si="52">SUM(Y77:Y94)</f>
        <v>364</v>
      </c>
      <c r="Z95" s="73">
        <f t="shared" ca="1" si="52"/>
        <v>364</v>
      </c>
      <c r="AA95" s="73">
        <f t="shared" ref="AA95:AB95" ca="1" si="53">SUM(AA77:AA94)</f>
        <v>364</v>
      </c>
      <c r="AB95" s="73">
        <f t="shared" ca="1" si="53"/>
        <v>362</v>
      </c>
      <c r="AC95" s="73">
        <f t="shared" ref="AC95:AD95" ca="1" si="54">SUM(AC77:AC94)</f>
        <v>362</v>
      </c>
      <c r="AD95" s="73">
        <f t="shared" ca="1" si="54"/>
        <v>362</v>
      </c>
      <c r="AE95" s="73">
        <f t="shared" ref="AE95:AF95" ca="1" si="55">SUM(AE77:AE94)</f>
        <v>360</v>
      </c>
      <c r="AF95" s="73">
        <f t="shared" ca="1" si="55"/>
        <v>360</v>
      </c>
      <c r="AG95" s="73">
        <f t="shared" ref="AG95:AH95" ca="1" si="56">SUM(AG77:AG94)</f>
        <v>361</v>
      </c>
      <c r="AH95" s="73">
        <f t="shared" ca="1" si="56"/>
        <v>360</v>
      </c>
      <c r="AI95" s="73">
        <f t="shared" ref="AI95:AJ95" ca="1" si="57">SUM(AI77:AI94)</f>
        <v>360</v>
      </c>
      <c r="AJ95" s="73">
        <f t="shared" ca="1" si="57"/>
        <v>359</v>
      </c>
      <c r="AK95" s="73">
        <f t="shared" ref="AK95:AL95" ca="1" si="58">SUM(AK77:AK94)</f>
        <v>358</v>
      </c>
      <c r="AL95" s="73">
        <f t="shared" ca="1" si="58"/>
        <v>359</v>
      </c>
      <c r="AM95" s="73">
        <f t="shared" ref="AM95:AN95" ca="1" si="59">SUM(AM77:AM94)</f>
        <v>359</v>
      </c>
      <c r="AN95" s="73">
        <f t="shared" ca="1" si="59"/>
        <v>361</v>
      </c>
      <c r="AO95" s="73">
        <f t="shared" ref="AO95:AP95" ca="1" si="60">SUM(AO77:AO94)</f>
        <v>365</v>
      </c>
      <c r="AP95" s="73">
        <f t="shared" ca="1" si="60"/>
        <v>364</v>
      </c>
      <c r="AQ95" s="73">
        <f t="shared" ref="AQ95:AR95" ca="1" si="61">SUM(AQ77:AQ94)</f>
        <v>364</v>
      </c>
      <c r="AR95" s="73">
        <f t="shared" ca="1" si="61"/>
        <v>364</v>
      </c>
      <c r="AS95" s="73">
        <f t="shared" ref="AS95:AT95" ca="1" si="62">SUM(AS77:AS94)</f>
        <v>364</v>
      </c>
      <c r="AT95" s="73">
        <f t="shared" ca="1" si="62"/>
        <v>364</v>
      </c>
      <c r="AU95" s="73">
        <f t="shared" ref="AU95" ca="1" si="63">SUM(AU77:AU94)</f>
        <v>363</v>
      </c>
    </row>
    <row r="96" spans="1:47" s="24" customFormat="1">
      <c r="C96" s="56"/>
      <c r="K96" s="55"/>
      <c r="L96" s="55"/>
      <c r="M96" s="55"/>
      <c r="N96" s="55"/>
      <c r="O96" s="55"/>
      <c r="P96" s="55"/>
      <c r="Q96" s="55"/>
      <c r="R96" s="55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</row>
    <row r="97" spans="1:47" s="39" customFormat="1">
      <c r="A97" s="38" t="s">
        <v>303</v>
      </c>
      <c r="C97" s="50"/>
      <c r="K97" s="51"/>
      <c r="L97" s="51"/>
      <c r="M97" s="51"/>
      <c r="N97" s="51"/>
      <c r="O97" s="51"/>
      <c r="P97" s="51"/>
      <c r="Q97" s="51"/>
      <c r="R97" s="51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</row>
    <row r="98" spans="1:47">
      <c r="A98" s="44" t="s">
        <v>517</v>
      </c>
      <c r="B98" s="44" t="s">
        <v>359</v>
      </c>
      <c r="C98" s="45">
        <v>174</v>
      </c>
      <c r="D98" s="44" t="s">
        <v>518</v>
      </c>
      <c r="E98" s="44" t="s">
        <v>361</v>
      </c>
      <c r="F98" s="44" t="s">
        <v>362</v>
      </c>
      <c r="K98">
        <f t="array" ref="K98" ca="1">INDEX(INDIRECT("Sect"&amp;K$1&amp;"!$C$2:$C$403"),MATCH($A98&amp;$B98,INDIRECT("Sect"&amp;K$1&amp;"!$A$2:$A$403")&amp;INDIRECT("Sect"&amp;K$1&amp;"!$B$2:$B$403"),0))</f>
        <v>2</v>
      </c>
      <c r="L98">
        <f t="array" ref="L98" ca="1">INDEX(INDIRECT("Sect"&amp;L$1&amp;"!$C$2:$C$403"),MATCH($A98&amp;$B98,INDIRECT("Sect"&amp;L$1&amp;"!$A$2:$A$403")&amp;INDIRECT("Sect"&amp;L$1&amp;"!$B$2:$B$403"),0))</f>
        <v>24</v>
      </c>
      <c r="M98">
        <f t="array" ref="M98" ca="1">INDEX(INDIRECT("Sect"&amp;M$1&amp;"!$C$2:$C$403"),MATCH($A98&amp;$B98,INDIRECT("Sect"&amp;M$1&amp;"!$A$2:$A$403")&amp;INDIRECT("Sect"&amp;M$1&amp;"!$B$2:$B$403"),0))</f>
        <v>28</v>
      </c>
      <c r="N98">
        <f t="array" ref="N98" ca="1">INDEX(INDIRECT("Sect"&amp;N$1&amp;"!$C$2:$C$403"),MATCH($A98&amp;$B98,INDIRECT("Sect"&amp;N$1&amp;"!$A$2:$A$403")&amp;INDIRECT("Sect"&amp;N$1&amp;"!$B$2:$B$403"),0))</f>
        <v>44</v>
      </c>
      <c r="O98">
        <f t="array" ref="O98" ca="1">INDEX(INDIRECT("Sect"&amp;O$1&amp;"!$C$2:$C$403"),MATCH($A98&amp;$B98,INDIRECT("Sect"&amp;O$1&amp;"!$A$2:$A$403")&amp;INDIRECT("Sect"&amp;O$1&amp;"!$B$2:$B$403"),0))</f>
        <v>63</v>
      </c>
      <c r="P98">
        <f t="array" ref="P98" ca="1">INDEX(INDIRECT("Sect"&amp;P$1&amp;"!$C$2:$C$403"),MATCH($A98&amp;$B98,INDIRECT("Sect"&amp;P$1&amp;"!$A$2:$A$403")&amp;INDIRECT("Sect"&amp;P$1&amp;"!$B$2:$B$403"),0))</f>
        <v>89</v>
      </c>
      <c r="Q98">
        <f t="array" ref="Q98" ca="1">INDEX(INDIRECT("Sect"&amp;Q$1&amp;"!$C$2:$C$403"),MATCH($A98&amp;$B98,INDIRECT("Sect"&amp;Q$1&amp;"!$A$2:$A$403")&amp;INDIRECT("Sect"&amp;Q$1&amp;"!$B$2:$B$403"),0))</f>
        <v>85</v>
      </c>
      <c r="R98">
        <f t="array" ref="R98" ca="1">INDEX(INDIRECT("Sect"&amp;R$1&amp;"!$C$2:$C$403"),MATCH($A98&amp;$B98,INDIRECT("Sect"&amp;R$1&amp;"!$A$2:$A$403")&amp;INDIRECT("Sect"&amp;R$1&amp;"!$B$2:$B$403"),0))</f>
        <v>98</v>
      </c>
      <c r="S98" s="41">
        <f t="array" ref="S98" ca="1">INDEX(INDIRECT("Sect"&amp;S$1&amp;"!$C$2:$C$403"),MATCH($A98&amp;$B98,INDIRECT("Sect"&amp;S$1&amp;"!$A$2:$A$403")&amp;INDIRECT("Sect"&amp;S$1&amp;"!$B$2:$B$403"),0))</f>
        <v>156</v>
      </c>
      <c r="T98" s="41">
        <f t="array" ref="T98" ca="1">INDEX(INDIRECT("Sect"&amp;T$1&amp;"!$C$2:$C$403"),MATCH($A98&amp;$B98,INDIRECT("Sect"&amp;T$1&amp;"!$A$2:$A$403")&amp;INDIRECT("Sect"&amp;T$1&amp;"!$B$2:$B$403"),0))</f>
        <v>156</v>
      </c>
      <c r="U98" s="41">
        <f t="array" ref="U98" ca="1">INDEX(INDIRECT("Sect"&amp;U$1&amp;"!$C$2:$C$403"),MATCH($A98&amp;$B98,INDIRECT("Sect"&amp;U$1&amp;"!$A$2:$A$403")&amp;INDIRECT("Sect"&amp;U$1&amp;"!$B$2:$B$403"),0))</f>
        <v>153</v>
      </c>
      <c r="V98" s="41">
        <f t="array" ref="V98" ca="1">INDEX(INDIRECT("Sect"&amp;V$1&amp;"!$C$2:$C$403"),MATCH($A98&amp;$B98,INDIRECT("Sect"&amp;V$1&amp;"!$A$2:$A$403")&amp;INDIRECT("Sect"&amp;V$1&amp;"!$B$2:$B$403"),0))</f>
        <v>150</v>
      </c>
      <c r="W98" s="41">
        <f t="array" ref="W98" ca="1">INDEX(INDIRECT("Sect"&amp;W$1&amp;"!$C$2:$C$403"),MATCH($A98&amp;$B98,INDIRECT("Sect"&amp;W$1&amp;"!$A$2:$A$403")&amp;INDIRECT("Sect"&amp;W$1&amp;"!$B$2:$B$403"),0))</f>
        <v>150</v>
      </c>
      <c r="X98" s="41">
        <f t="array" ref="X98" ca="1">INDEX(INDIRECT("Sect"&amp;X$1&amp;"!$C$2:$C$403"),MATCH($A98&amp;$B98,INDIRECT("Sect"&amp;X$1&amp;"!$A$2:$A$403")&amp;INDIRECT("Sect"&amp;X$1&amp;"!$B$2:$B$403"),0))</f>
        <v>153</v>
      </c>
      <c r="Y98" s="41">
        <f t="array" ref="Y98" ca="1">INDEX(INDIRECT("Sect"&amp;Y$1&amp;"!$C$2:$C$403"),MATCH($A98&amp;$B98,INDIRECT("Sect"&amp;Y$1&amp;"!$A$2:$A$403")&amp;INDIRECT("Sect"&amp;Y$1&amp;"!$B$2:$B$403"),0))</f>
        <v>153</v>
      </c>
      <c r="Z98" s="41">
        <f t="array" ref="Z98" ca="1">INDEX(INDIRECT("Sect"&amp;Z$1&amp;"!$C$2:$C$403"),MATCH($A98&amp;$B98,INDIRECT("Sect"&amp;Z$1&amp;"!$A$2:$A$403")&amp;INDIRECT("Sect"&amp;Z$1&amp;"!$B$2:$B$403"),0))</f>
        <v>154</v>
      </c>
      <c r="AA98" s="41">
        <f t="array" ref="AA98" ca="1">INDEX(INDIRECT("Sect"&amp;AA$1&amp;"!$C$2:$C$403"),MATCH($A98&amp;$B98,INDIRECT("Sect"&amp;AA$1&amp;"!$A$2:$A$403")&amp;INDIRECT("Sect"&amp;AA$1&amp;"!$B$2:$B$403"),0))</f>
        <v>152</v>
      </c>
      <c r="AB98" s="41">
        <f t="array" ref="AB98" ca="1">INDEX(INDIRECT("Sect"&amp;AB$1&amp;"!$C$2:$C$403"),MATCH($A98&amp;$B98,INDIRECT("Sect"&amp;AB$1&amp;"!$A$2:$A$403")&amp;INDIRECT("Sect"&amp;AB$1&amp;"!$B$2:$B$403"),0))</f>
        <v>154</v>
      </c>
      <c r="AC98" s="41">
        <f t="array" ref="AC98" ca="1">INDEX(INDIRECT("Sect"&amp;AC$1&amp;"!$C$2:$C$403"),MATCH($A98&amp;$B98,INDIRECT("Sect"&amp;AC$1&amp;"!$A$2:$A$403")&amp;INDIRECT("Sect"&amp;AC$1&amp;"!$B$2:$B$403"),0))</f>
        <v>155</v>
      </c>
      <c r="AD98" s="41">
        <f t="array" ref="AD98" ca="1">INDEX(INDIRECT("Sect"&amp;AD$1&amp;"!$C$2:$C$403"),MATCH($A98&amp;$B98,INDIRECT("Sect"&amp;AD$1&amp;"!$A$2:$A$403")&amp;INDIRECT("Sect"&amp;AD$1&amp;"!$B$2:$B$403"),0))</f>
        <v>155</v>
      </c>
      <c r="AE98" s="41">
        <f t="array" ref="AE98" ca="1">INDEX(INDIRECT("Sect"&amp;AE$1&amp;"!$C$2:$C$403"),MATCH($A98&amp;$B98,INDIRECT("Sect"&amp;AE$1&amp;"!$A$2:$A$403")&amp;INDIRECT("Sect"&amp;AE$1&amp;"!$B$2:$B$403"),0))</f>
        <v>154</v>
      </c>
      <c r="AF98" s="41">
        <f t="array" ref="AF98" ca="1">INDEX(INDIRECT("Sect"&amp;AF$1&amp;"!$C$2:$C$403"),MATCH($A98&amp;$B98,INDIRECT("Sect"&amp;AF$1&amp;"!$A$2:$A$403")&amp;INDIRECT("Sect"&amp;AF$1&amp;"!$B$2:$B$403"),0))</f>
        <v>153</v>
      </c>
      <c r="AG98" s="41">
        <f t="array" ref="AG98" ca="1">INDEX(INDIRECT("Sect"&amp;AG$1&amp;"!$C$2:$C$403"),MATCH($A98&amp;$B98,INDIRECT("Sect"&amp;AG$1&amp;"!$A$2:$A$403")&amp;INDIRECT("Sect"&amp;AG$1&amp;"!$B$2:$B$403"),0))</f>
        <v>158</v>
      </c>
      <c r="AH98" s="41">
        <f t="array" ref="AH98" ca="1">INDEX(INDIRECT("Sect"&amp;AH$1&amp;"!$C$2:$C$403"),MATCH($A98&amp;$B98,INDIRECT("Sect"&amp;AH$1&amp;"!$A$2:$A$403")&amp;INDIRECT("Sect"&amp;AH$1&amp;"!$B$2:$B$403"),0))</f>
        <v>160</v>
      </c>
      <c r="AI98" s="41">
        <f t="array" ref="AI98" ca="1">INDEX(INDIRECT("Sect"&amp;AI$1&amp;"!$C$2:$C$403"),MATCH($A98&amp;$B98,INDIRECT("Sect"&amp;AI$1&amp;"!$A$2:$A$403")&amp;INDIRECT("Sect"&amp;AI$1&amp;"!$B$2:$B$403"),0))</f>
        <v>161</v>
      </c>
      <c r="AJ98" s="41">
        <f t="array" ref="AJ98" ca="1">INDEX(INDIRECT("Sect"&amp;AJ$1&amp;"!$C$2:$C$403"),MATCH($A98&amp;$B98,INDIRECT("Sect"&amp;AJ$1&amp;"!$A$2:$A$403")&amp;INDIRECT("Sect"&amp;AJ$1&amp;"!$B$2:$B$403"),0))</f>
        <v>161</v>
      </c>
      <c r="AK98" s="41">
        <f t="array" ref="AK98" ca="1">INDEX(INDIRECT("Sect"&amp;AK$1&amp;"!$C$2:$C$403"),MATCH($A98&amp;$B98,INDIRECT("Sect"&amp;AK$1&amp;"!$A$2:$A$403")&amp;INDIRECT("Sect"&amp;AK$1&amp;"!$B$2:$B$403"),0))</f>
        <v>162</v>
      </c>
      <c r="AL98" s="41">
        <f t="array" ref="AL98" ca="1">INDEX(INDIRECT("Sect"&amp;AL$1&amp;"!$C$2:$C$403"),MATCH($A98&amp;$B98,INDIRECT("Sect"&amp;AL$1&amp;"!$A$2:$A$403")&amp;INDIRECT("Sect"&amp;AL$1&amp;"!$B$2:$B$403"),0))</f>
        <v>160</v>
      </c>
      <c r="AM98" s="41">
        <f t="array" ref="AM98" ca="1">INDEX(INDIRECT("Sect"&amp;AM$1&amp;"!$C$2:$C$403"),MATCH($A98&amp;$B98,INDIRECT("Sect"&amp;AM$1&amp;"!$A$2:$A$403")&amp;INDIRECT("Sect"&amp;AM$1&amp;"!$B$2:$B$403"),0))</f>
        <v>162</v>
      </c>
      <c r="AN98" s="41">
        <f t="array" ref="AN98" ca="1">INDEX(INDIRECT("Sect"&amp;AN$1&amp;"!$C$2:$C$403"),MATCH($A98&amp;$B98,INDIRECT("Sect"&amp;AN$1&amp;"!$A$2:$A$403")&amp;INDIRECT("Sect"&amp;AN$1&amp;"!$B$2:$B$403"),0))</f>
        <v>164</v>
      </c>
      <c r="AO98" s="41">
        <f t="array" ref="AO98" ca="1">INDEX(INDIRECT("Sect"&amp;AO$1&amp;"!$C$2:$C$403"),MATCH($A98&amp;$B98,INDIRECT("Sect"&amp;AO$1&amp;"!$A$2:$A$403")&amp;INDIRECT("Sect"&amp;AO$1&amp;"!$B$2:$B$403"),0))</f>
        <v>166</v>
      </c>
      <c r="AP98" s="41">
        <f t="array" ref="AP98" ca="1">INDEX(INDIRECT("Sect"&amp;AP$1&amp;"!$C$2:$C$403"),MATCH($A98&amp;$B98,INDIRECT("Sect"&amp;AP$1&amp;"!$A$2:$A$403")&amp;INDIRECT("Sect"&amp;AP$1&amp;"!$B$2:$B$403"),0))</f>
        <v>163</v>
      </c>
      <c r="AQ98" s="41">
        <f t="array" ref="AQ98" ca="1">INDEX(INDIRECT("Sect"&amp;AQ$1&amp;"!$C$2:$C$403"),MATCH($A98&amp;$B98,INDIRECT("Sect"&amp;AQ$1&amp;"!$A$2:$A$403")&amp;INDIRECT("Sect"&amp;AQ$1&amp;"!$B$2:$B$403"),0))</f>
        <v>163</v>
      </c>
      <c r="AR98" s="41">
        <f t="array" ref="AR98" ca="1">INDEX(INDIRECT("Sect"&amp;AR$1&amp;"!$C$2:$C$403"),MATCH($A98&amp;$B98,INDIRECT("Sect"&amp;AR$1&amp;"!$A$2:$A$403")&amp;INDIRECT("Sect"&amp;AR$1&amp;"!$B$2:$B$403"),0))</f>
        <v>159</v>
      </c>
      <c r="AS98" s="41">
        <f t="array" ref="AS98" ca="1">INDEX(INDIRECT("Sect"&amp;AS$1&amp;"!$C$2:$C$403"),MATCH($A98&amp;$B98,INDIRECT("Sect"&amp;AS$1&amp;"!$A$2:$A$403")&amp;INDIRECT("Sect"&amp;AS$1&amp;"!$B$2:$B$403"),0))</f>
        <v>157</v>
      </c>
      <c r="AT98" s="41">
        <f t="array" ref="AT98" ca="1">INDEX(INDIRECT("Sect"&amp;AT$1&amp;"!$C$2:$C$403"),MATCH($A98&amp;$B98,INDIRECT("Sect"&amp;AT$1&amp;"!$A$2:$A$403")&amp;INDIRECT("Sect"&amp;AT$1&amp;"!$B$2:$B$403"),0))</f>
        <v>155</v>
      </c>
      <c r="AU98" s="41">
        <f t="array" ref="AU98" ca="1">INDEX(INDIRECT("Sect"&amp;AU$1&amp;"!$C$2:$C$403"),MATCH($A98&amp;$B98,INDIRECT("Sect"&amp;AU$1&amp;"!$A$2:$A$403")&amp;INDIRECT("Sect"&amp;AU$1&amp;"!$B$2:$B$403"),0))</f>
        <v>153</v>
      </c>
    </row>
    <row r="99" spans="1:47">
      <c r="A99" s="44" t="s">
        <v>517</v>
      </c>
      <c r="B99" t="s">
        <v>365</v>
      </c>
      <c r="C99" s="42">
        <v>24</v>
      </c>
      <c r="D99" t="s">
        <v>266</v>
      </c>
      <c r="E99" t="s">
        <v>361</v>
      </c>
      <c r="F99" t="s">
        <v>519</v>
      </c>
      <c r="G99" t="s">
        <v>194</v>
      </c>
      <c r="H99" t="s">
        <v>361</v>
      </c>
      <c r="I99" t="s">
        <v>255</v>
      </c>
      <c r="K99">
        <f t="array" ref="K99" ca="1">INDEX(INDIRECT("Sect"&amp;K$1&amp;"!$C$2:$C$403"),MATCH($A99&amp;$B99,INDIRECT("Sect"&amp;K$1&amp;"!$A$2:$A$403")&amp;INDIRECT("Sect"&amp;K$1&amp;"!$B$2:$B$403"),0))</f>
        <v>0</v>
      </c>
      <c r="L99">
        <f t="array" ref="L99" ca="1">INDEX(INDIRECT("Sect"&amp;L$1&amp;"!$C$2:$C$403"),MATCH($A99&amp;$B99,INDIRECT("Sect"&amp;L$1&amp;"!$A$2:$A$403")&amp;INDIRECT("Sect"&amp;L$1&amp;"!$B$2:$B$403"),0))</f>
        <v>4</v>
      </c>
      <c r="M99">
        <f t="array" ref="M99" ca="1">INDEX(INDIRECT("Sect"&amp;M$1&amp;"!$C$2:$C$403"),MATCH($A99&amp;$B99,INDIRECT("Sect"&amp;M$1&amp;"!$A$2:$A$403")&amp;INDIRECT("Sect"&amp;M$1&amp;"!$B$2:$B$403"),0))</f>
        <v>4</v>
      </c>
      <c r="N99">
        <f t="array" ref="N99" ca="1">INDEX(INDIRECT("Sect"&amp;N$1&amp;"!$C$2:$C$403"),MATCH($A99&amp;$B99,INDIRECT("Sect"&amp;N$1&amp;"!$A$2:$A$403")&amp;INDIRECT("Sect"&amp;N$1&amp;"!$B$2:$B$403"),0))</f>
        <v>7</v>
      </c>
      <c r="O99">
        <f t="array" ref="O99" ca="1">INDEX(INDIRECT("Sect"&amp;O$1&amp;"!$C$2:$C$403"),MATCH($A99&amp;$B99,INDIRECT("Sect"&amp;O$1&amp;"!$A$2:$A$403")&amp;INDIRECT("Sect"&amp;O$1&amp;"!$B$2:$B$403"),0))</f>
        <v>9</v>
      </c>
      <c r="P99">
        <f t="array" ref="P99" ca="1">INDEX(INDIRECT("Sect"&amp;P$1&amp;"!$C$2:$C$403"),MATCH($A99&amp;$B99,INDIRECT("Sect"&amp;P$1&amp;"!$A$2:$A$403")&amp;INDIRECT("Sect"&amp;P$1&amp;"!$B$2:$B$403"),0))</f>
        <v>12</v>
      </c>
      <c r="Q99">
        <f t="array" ref="Q99" ca="1">INDEX(INDIRECT("Sect"&amp;Q$1&amp;"!$C$2:$C$403"),MATCH($A99&amp;$B99,INDIRECT("Sect"&amp;Q$1&amp;"!$A$2:$A$403")&amp;INDIRECT("Sect"&amp;Q$1&amp;"!$B$2:$B$403"),0))</f>
        <v>11</v>
      </c>
      <c r="R99">
        <f t="array" ref="R99" ca="1">INDEX(INDIRECT("Sect"&amp;R$1&amp;"!$C$2:$C$403"),MATCH($A99&amp;$B99,INDIRECT("Sect"&amp;R$1&amp;"!$A$2:$A$403")&amp;INDIRECT("Sect"&amp;R$1&amp;"!$B$2:$B$403"),0))</f>
        <v>13</v>
      </c>
      <c r="S99" s="41">
        <f t="array" ref="S99" ca="1">INDEX(INDIRECT("Sect"&amp;S$1&amp;"!$C$2:$C$403"),MATCH($A99&amp;$B99,INDIRECT("Sect"&amp;S$1&amp;"!$A$2:$A$403")&amp;INDIRECT("Sect"&amp;S$1&amp;"!$B$2:$B$403"),0))</f>
        <v>24</v>
      </c>
      <c r="T99" s="41">
        <f t="array" ref="T99" ca="1">INDEX(INDIRECT("Sect"&amp;T$1&amp;"!$C$2:$C$403"),MATCH($A99&amp;$B99,INDIRECT("Sect"&amp;T$1&amp;"!$A$2:$A$403")&amp;INDIRECT("Sect"&amp;T$1&amp;"!$B$2:$B$403"),0))</f>
        <v>24</v>
      </c>
      <c r="U99" s="41">
        <f t="array" ref="U99" ca="1">INDEX(INDIRECT("Sect"&amp;U$1&amp;"!$C$2:$C$403"),MATCH($A99&amp;$B99,INDIRECT("Sect"&amp;U$1&amp;"!$A$2:$A$403")&amp;INDIRECT("Sect"&amp;U$1&amp;"!$B$2:$B$403"),0))</f>
        <v>24</v>
      </c>
      <c r="V99" s="41">
        <f t="array" ref="V99" ca="1">INDEX(INDIRECT("Sect"&amp;V$1&amp;"!$C$2:$C$403"),MATCH($A99&amp;$B99,INDIRECT("Sect"&amp;V$1&amp;"!$A$2:$A$403")&amp;INDIRECT("Sect"&amp;V$1&amp;"!$B$2:$B$403"),0))</f>
        <v>23</v>
      </c>
      <c r="W99" s="41">
        <f t="array" ref="W99" ca="1">INDEX(INDIRECT("Sect"&amp;W$1&amp;"!$C$2:$C$403"),MATCH($A99&amp;$B99,INDIRECT("Sect"&amp;W$1&amp;"!$A$2:$A$403")&amp;INDIRECT("Sect"&amp;W$1&amp;"!$B$2:$B$403"),0))</f>
        <v>22</v>
      </c>
      <c r="X99" s="41">
        <f t="array" ref="X99" ca="1">INDEX(INDIRECT("Sect"&amp;X$1&amp;"!$C$2:$C$403"),MATCH($A99&amp;$B99,INDIRECT("Sect"&amp;X$1&amp;"!$A$2:$A$403")&amp;INDIRECT("Sect"&amp;X$1&amp;"!$B$2:$B$403"),0))</f>
        <v>23</v>
      </c>
      <c r="Y99" s="41">
        <f t="array" ref="Y99" ca="1">INDEX(INDIRECT("Sect"&amp;Y$1&amp;"!$C$2:$C$403"),MATCH($A99&amp;$B99,INDIRECT("Sect"&amp;Y$1&amp;"!$A$2:$A$403")&amp;INDIRECT("Sect"&amp;Y$1&amp;"!$B$2:$B$403"),0))</f>
        <v>23</v>
      </c>
      <c r="Z99" s="41">
        <f t="array" ref="Z99" ca="1">INDEX(INDIRECT("Sect"&amp;Z$1&amp;"!$C$2:$C$403"),MATCH($A99&amp;$B99,INDIRECT("Sect"&amp;Z$1&amp;"!$A$2:$A$403")&amp;INDIRECT("Sect"&amp;Z$1&amp;"!$B$2:$B$403"),0))</f>
        <v>24</v>
      </c>
      <c r="AA99" s="41">
        <f t="array" ref="AA99" ca="1">INDEX(INDIRECT("Sect"&amp;AA$1&amp;"!$C$2:$C$403"),MATCH($A99&amp;$B99,INDIRECT("Sect"&amp;AA$1&amp;"!$A$2:$A$403")&amp;INDIRECT("Sect"&amp;AA$1&amp;"!$B$2:$B$403"),0))</f>
        <v>23</v>
      </c>
      <c r="AB99" s="41">
        <f t="array" ref="AB99" ca="1">INDEX(INDIRECT("Sect"&amp;AB$1&amp;"!$C$2:$C$403"),MATCH($A99&amp;$B99,INDIRECT("Sect"&amp;AB$1&amp;"!$A$2:$A$403")&amp;INDIRECT("Sect"&amp;AB$1&amp;"!$B$2:$B$403"),0))</f>
        <v>24</v>
      </c>
      <c r="AC99" s="41">
        <f t="array" ref="AC99" ca="1">INDEX(INDIRECT("Sect"&amp;AC$1&amp;"!$C$2:$C$403"),MATCH($A99&amp;$B99,INDIRECT("Sect"&amp;AC$1&amp;"!$A$2:$A$403")&amp;INDIRECT("Sect"&amp;AC$1&amp;"!$B$2:$B$403"),0))</f>
        <v>22</v>
      </c>
      <c r="AD99" s="41">
        <f t="array" ref="AD99" ca="1">INDEX(INDIRECT("Sect"&amp;AD$1&amp;"!$C$2:$C$403"),MATCH($A99&amp;$B99,INDIRECT("Sect"&amp;AD$1&amp;"!$A$2:$A$403")&amp;INDIRECT("Sect"&amp;AD$1&amp;"!$B$2:$B$403"),0))</f>
        <v>22</v>
      </c>
      <c r="AE99" s="41">
        <f t="array" ref="AE99" ca="1">INDEX(INDIRECT("Sect"&amp;AE$1&amp;"!$C$2:$C$403"),MATCH($A99&amp;$B99,INDIRECT("Sect"&amp;AE$1&amp;"!$A$2:$A$403")&amp;INDIRECT("Sect"&amp;AE$1&amp;"!$B$2:$B$403"),0))</f>
        <v>22</v>
      </c>
      <c r="AF99" s="41">
        <f t="array" ref="AF99" ca="1">INDEX(INDIRECT("Sect"&amp;AF$1&amp;"!$C$2:$C$403"),MATCH($A99&amp;$B99,INDIRECT("Sect"&amp;AF$1&amp;"!$A$2:$A$403")&amp;INDIRECT("Sect"&amp;AF$1&amp;"!$B$2:$B$403"),0))</f>
        <v>22</v>
      </c>
      <c r="AG99" s="41">
        <f t="array" ref="AG99" ca="1">INDEX(INDIRECT("Sect"&amp;AG$1&amp;"!$C$2:$C$403"),MATCH($A99&amp;$B99,INDIRECT("Sect"&amp;AG$1&amp;"!$A$2:$A$403")&amp;INDIRECT("Sect"&amp;AG$1&amp;"!$B$2:$B$403"),0))</f>
        <v>22</v>
      </c>
      <c r="AH99" s="41">
        <f t="array" ref="AH99" ca="1">INDEX(INDIRECT("Sect"&amp;AH$1&amp;"!$C$2:$C$403"),MATCH($A99&amp;$B99,INDIRECT("Sect"&amp;AH$1&amp;"!$A$2:$A$403")&amp;INDIRECT("Sect"&amp;AH$1&amp;"!$B$2:$B$403"),0))</f>
        <v>23</v>
      </c>
      <c r="AI99" s="41">
        <f t="array" ref="AI99" ca="1">INDEX(INDIRECT("Sect"&amp;AI$1&amp;"!$C$2:$C$403"),MATCH($A99&amp;$B99,INDIRECT("Sect"&amp;AI$1&amp;"!$A$2:$A$403")&amp;INDIRECT("Sect"&amp;AI$1&amp;"!$B$2:$B$403"),0))</f>
        <v>24</v>
      </c>
      <c r="AJ99" s="41">
        <f t="array" ref="AJ99" ca="1">INDEX(INDIRECT("Sect"&amp;AJ$1&amp;"!$C$2:$C$403"),MATCH($A99&amp;$B99,INDIRECT("Sect"&amp;AJ$1&amp;"!$A$2:$A$403")&amp;INDIRECT("Sect"&amp;AJ$1&amp;"!$B$2:$B$403"),0))</f>
        <v>24</v>
      </c>
      <c r="AK99" s="41">
        <f t="array" ref="AK99" ca="1">INDEX(INDIRECT("Sect"&amp;AK$1&amp;"!$C$2:$C$403"),MATCH($A99&amp;$B99,INDIRECT("Sect"&amp;AK$1&amp;"!$A$2:$A$403")&amp;INDIRECT("Sect"&amp;AK$1&amp;"!$B$2:$B$403"),0))</f>
        <v>24</v>
      </c>
      <c r="AL99" s="41">
        <f t="array" ref="AL99" ca="1">INDEX(INDIRECT("Sect"&amp;AL$1&amp;"!$C$2:$C$403"),MATCH($A99&amp;$B99,INDIRECT("Sect"&amp;AL$1&amp;"!$A$2:$A$403")&amp;INDIRECT("Sect"&amp;AL$1&amp;"!$B$2:$B$403"),0))</f>
        <v>23</v>
      </c>
      <c r="AM99" s="41">
        <f t="array" ref="AM99" ca="1">INDEX(INDIRECT("Sect"&amp;AM$1&amp;"!$C$2:$C$403"),MATCH($A99&amp;$B99,INDIRECT("Sect"&amp;AM$1&amp;"!$A$2:$A$403")&amp;INDIRECT("Sect"&amp;AM$1&amp;"!$B$2:$B$403"),0))</f>
        <v>24</v>
      </c>
      <c r="AN99" s="41">
        <f t="array" ref="AN99" ca="1">INDEX(INDIRECT("Sect"&amp;AN$1&amp;"!$C$2:$C$403"),MATCH($A99&amp;$B99,INDIRECT("Sect"&amp;AN$1&amp;"!$A$2:$A$403")&amp;INDIRECT("Sect"&amp;AN$1&amp;"!$B$2:$B$403"),0))</f>
        <v>24</v>
      </c>
      <c r="AO99" s="41">
        <f t="array" ref="AO99" ca="1">INDEX(INDIRECT("Sect"&amp;AO$1&amp;"!$C$2:$C$403"),MATCH($A99&amp;$B99,INDIRECT("Sect"&amp;AO$1&amp;"!$A$2:$A$403")&amp;INDIRECT("Sect"&amp;AO$1&amp;"!$B$2:$B$403"),0))</f>
        <v>24</v>
      </c>
      <c r="AP99" s="41">
        <f t="array" ref="AP99" ca="1">INDEX(INDIRECT("Sect"&amp;AP$1&amp;"!$C$2:$C$403"),MATCH($A99&amp;$B99,INDIRECT("Sect"&amp;AP$1&amp;"!$A$2:$A$403")&amp;INDIRECT("Sect"&amp;AP$1&amp;"!$B$2:$B$403"),0))</f>
        <v>23</v>
      </c>
      <c r="AQ99" s="41">
        <f t="array" ref="AQ99" ca="1">INDEX(INDIRECT("Sect"&amp;AQ$1&amp;"!$C$2:$C$403"),MATCH($A99&amp;$B99,INDIRECT("Sect"&amp;AQ$1&amp;"!$A$2:$A$403")&amp;INDIRECT("Sect"&amp;AQ$1&amp;"!$B$2:$B$403"),0))</f>
        <v>23</v>
      </c>
      <c r="AR99" s="41">
        <f t="array" ref="AR99" ca="1">INDEX(INDIRECT("Sect"&amp;AR$1&amp;"!$C$2:$C$403"),MATCH($A99&amp;$B99,INDIRECT("Sect"&amp;AR$1&amp;"!$A$2:$A$403")&amp;INDIRECT("Sect"&amp;AR$1&amp;"!$B$2:$B$403"),0))</f>
        <v>23</v>
      </c>
      <c r="AS99" s="41">
        <f t="array" ref="AS99" ca="1">INDEX(INDIRECT("Sect"&amp;AS$1&amp;"!$C$2:$C$403"),MATCH($A99&amp;$B99,INDIRECT("Sect"&amp;AS$1&amp;"!$A$2:$A$403")&amp;INDIRECT("Sect"&amp;AS$1&amp;"!$B$2:$B$403"),0))</f>
        <v>24</v>
      </c>
      <c r="AT99" s="41">
        <f t="array" ref="AT99" ca="1">INDEX(INDIRECT("Sect"&amp;AT$1&amp;"!$C$2:$C$403"),MATCH($A99&amp;$B99,INDIRECT("Sect"&amp;AT$1&amp;"!$A$2:$A$403")&amp;INDIRECT("Sect"&amp;AT$1&amp;"!$B$2:$B$403"),0))</f>
        <v>22</v>
      </c>
      <c r="AU99" s="41">
        <f t="array" ref="AU99" ca="1">INDEX(INDIRECT("Sect"&amp;AU$1&amp;"!$C$2:$C$403"),MATCH($A99&amp;$B99,INDIRECT("Sect"&amp;AU$1&amp;"!$A$2:$A$403")&amp;INDIRECT("Sect"&amp;AU$1&amp;"!$B$2:$B$403"),0))</f>
        <v>22</v>
      </c>
    </row>
    <row r="100" spans="1:47">
      <c r="A100" s="44" t="s">
        <v>517</v>
      </c>
      <c r="B100" t="s">
        <v>368</v>
      </c>
      <c r="C100" s="42">
        <v>24</v>
      </c>
      <c r="D100" t="s">
        <v>267</v>
      </c>
      <c r="E100" t="s">
        <v>361</v>
      </c>
      <c r="F100" t="s">
        <v>519</v>
      </c>
      <c r="G100" t="s">
        <v>433</v>
      </c>
      <c r="H100" t="s">
        <v>361</v>
      </c>
      <c r="I100" t="s">
        <v>248</v>
      </c>
      <c r="K100">
        <f t="array" ref="K100" ca="1">INDEX(INDIRECT("Sect"&amp;K$1&amp;"!$C$2:$C$403"),MATCH($A100&amp;$B100,INDIRECT("Sect"&amp;K$1&amp;"!$A$2:$A$403")&amp;INDIRECT("Sect"&amp;K$1&amp;"!$B$2:$B$403"),0))</f>
        <v>0</v>
      </c>
      <c r="L100">
        <f t="array" ref="L100" ca="1">INDEX(INDIRECT("Sect"&amp;L$1&amp;"!$C$2:$C$403"),MATCH($A100&amp;$B100,INDIRECT("Sect"&amp;L$1&amp;"!$A$2:$A$403")&amp;INDIRECT("Sect"&amp;L$1&amp;"!$B$2:$B$403"),0))</f>
        <v>3</v>
      </c>
      <c r="M100">
        <f t="array" ref="M100" ca="1">INDEX(INDIRECT("Sect"&amp;M$1&amp;"!$C$2:$C$403"),MATCH($A100&amp;$B100,INDIRECT("Sect"&amp;M$1&amp;"!$A$2:$A$403")&amp;INDIRECT("Sect"&amp;M$1&amp;"!$B$2:$B$403"),0))</f>
        <v>3</v>
      </c>
      <c r="N100">
        <f t="array" ref="N100" ca="1">INDEX(INDIRECT("Sect"&amp;N$1&amp;"!$C$2:$C$403"),MATCH($A100&amp;$B100,INDIRECT("Sect"&amp;N$1&amp;"!$A$2:$A$403")&amp;INDIRECT("Sect"&amp;N$1&amp;"!$B$2:$B$403"),0))</f>
        <v>7</v>
      </c>
      <c r="O100">
        <f t="array" ref="O100" ca="1">INDEX(INDIRECT("Sect"&amp;O$1&amp;"!$C$2:$C$403"),MATCH($A100&amp;$B100,INDIRECT("Sect"&amp;O$1&amp;"!$A$2:$A$403")&amp;INDIRECT("Sect"&amp;O$1&amp;"!$B$2:$B$403"),0))</f>
        <v>12</v>
      </c>
      <c r="P100">
        <f t="array" ref="P100" ca="1">INDEX(INDIRECT("Sect"&amp;P$1&amp;"!$C$2:$C$403"),MATCH($A100&amp;$B100,INDIRECT("Sect"&amp;P$1&amp;"!$A$2:$A$403")&amp;INDIRECT("Sect"&amp;P$1&amp;"!$B$2:$B$403"),0))</f>
        <v>15</v>
      </c>
      <c r="Q100">
        <f t="array" ref="Q100" ca="1">INDEX(INDIRECT("Sect"&amp;Q$1&amp;"!$C$2:$C$403"),MATCH($A100&amp;$B100,INDIRECT("Sect"&amp;Q$1&amp;"!$A$2:$A$403")&amp;INDIRECT("Sect"&amp;Q$1&amp;"!$B$2:$B$403"),0))</f>
        <v>15</v>
      </c>
      <c r="R100">
        <f t="array" ref="R100" ca="1">INDEX(INDIRECT("Sect"&amp;R$1&amp;"!$C$2:$C$403"),MATCH($A100&amp;$B100,INDIRECT("Sect"&amp;R$1&amp;"!$A$2:$A$403")&amp;INDIRECT("Sect"&amp;R$1&amp;"!$B$2:$B$403"),0))</f>
        <v>18</v>
      </c>
      <c r="S100" s="41">
        <f t="array" ref="S100" ca="1">INDEX(INDIRECT("Sect"&amp;S$1&amp;"!$C$2:$C$403"),MATCH($A100&amp;$B100,INDIRECT("Sect"&amp;S$1&amp;"!$A$2:$A$403")&amp;INDIRECT("Sect"&amp;S$1&amp;"!$B$2:$B$403"),0))</f>
        <v>24</v>
      </c>
      <c r="T100" s="41">
        <f t="array" ref="T100" ca="1">INDEX(INDIRECT("Sect"&amp;T$1&amp;"!$C$2:$C$403"),MATCH($A100&amp;$B100,INDIRECT("Sect"&amp;T$1&amp;"!$A$2:$A$403")&amp;INDIRECT("Sect"&amp;T$1&amp;"!$B$2:$B$403"),0))</f>
        <v>24</v>
      </c>
      <c r="U100" s="41">
        <f t="array" ref="U100" ca="1">INDEX(INDIRECT("Sect"&amp;U$1&amp;"!$C$2:$C$403"),MATCH($A100&amp;$B100,INDIRECT("Sect"&amp;U$1&amp;"!$A$2:$A$403")&amp;INDIRECT("Sect"&amp;U$1&amp;"!$B$2:$B$403"),0))</f>
        <v>23</v>
      </c>
      <c r="V100" s="41">
        <f t="array" ref="V100" ca="1">INDEX(INDIRECT("Sect"&amp;V$1&amp;"!$C$2:$C$403"),MATCH($A100&amp;$B100,INDIRECT("Sect"&amp;V$1&amp;"!$A$2:$A$403")&amp;INDIRECT("Sect"&amp;V$1&amp;"!$B$2:$B$403"),0))</f>
        <v>23</v>
      </c>
      <c r="W100" s="41">
        <f t="array" ref="W100" ca="1">INDEX(INDIRECT("Sect"&amp;W$1&amp;"!$C$2:$C$403"),MATCH($A100&amp;$B100,INDIRECT("Sect"&amp;W$1&amp;"!$A$2:$A$403")&amp;INDIRECT("Sect"&amp;W$1&amp;"!$B$2:$B$403"),0))</f>
        <v>23</v>
      </c>
      <c r="X100" s="41">
        <f t="array" ref="X100" ca="1">INDEX(INDIRECT("Sect"&amp;X$1&amp;"!$C$2:$C$403"),MATCH($A100&amp;$B100,INDIRECT("Sect"&amp;X$1&amp;"!$A$2:$A$403")&amp;INDIRECT("Sect"&amp;X$1&amp;"!$B$2:$B$403"),0))</f>
        <v>24</v>
      </c>
      <c r="Y100" s="41">
        <f t="array" ref="Y100" ca="1">INDEX(INDIRECT("Sect"&amp;Y$1&amp;"!$C$2:$C$403"),MATCH($A100&amp;$B100,INDIRECT("Sect"&amp;Y$1&amp;"!$A$2:$A$403")&amp;INDIRECT("Sect"&amp;Y$1&amp;"!$B$2:$B$403"),0))</f>
        <v>24</v>
      </c>
      <c r="Z100" s="41">
        <f t="array" ref="Z100" ca="1">INDEX(INDIRECT("Sect"&amp;Z$1&amp;"!$C$2:$C$403"),MATCH($A100&amp;$B100,INDIRECT("Sect"&amp;Z$1&amp;"!$A$2:$A$403")&amp;INDIRECT("Sect"&amp;Z$1&amp;"!$B$2:$B$403"),0))</f>
        <v>24</v>
      </c>
      <c r="AA100" s="41">
        <f t="array" ref="AA100" ca="1">INDEX(INDIRECT("Sect"&amp;AA$1&amp;"!$C$2:$C$403"),MATCH($A100&amp;$B100,INDIRECT("Sect"&amp;AA$1&amp;"!$A$2:$A$403")&amp;INDIRECT("Sect"&amp;AA$1&amp;"!$B$2:$B$403"),0))</f>
        <v>24</v>
      </c>
      <c r="AB100" s="41">
        <f t="array" ref="AB100" ca="1">INDEX(INDIRECT("Sect"&amp;AB$1&amp;"!$C$2:$C$403"),MATCH($A100&amp;$B100,INDIRECT("Sect"&amp;AB$1&amp;"!$A$2:$A$403")&amp;INDIRECT("Sect"&amp;AB$1&amp;"!$B$2:$B$403"),0))</f>
        <v>24</v>
      </c>
      <c r="AC100" s="41">
        <f t="array" ref="AC100" ca="1">INDEX(INDIRECT("Sect"&amp;AC$1&amp;"!$C$2:$C$403"),MATCH($A100&amp;$B100,INDIRECT("Sect"&amp;AC$1&amp;"!$A$2:$A$403")&amp;INDIRECT("Sect"&amp;AC$1&amp;"!$B$2:$B$403"),0))</f>
        <v>24</v>
      </c>
      <c r="AD100" s="41">
        <f t="array" ref="AD100" ca="1">INDEX(INDIRECT("Sect"&amp;AD$1&amp;"!$C$2:$C$403"),MATCH($A100&amp;$B100,INDIRECT("Sect"&amp;AD$1&amp;"!$A$2:$A$403")&amp;INDIRECT("Sect"&amp;AD$1&amp;"!$B$2:$B$403"),0))</f>
        <v>24</v>
      </c>
      <c r="AE100" s="41">
        <f t="array" ref="AE100" ca="1">INDEX(INDIRECT("Sect"&amp;AE$1&amp;"!$C$2:$C$403"),MATCH($A100&amp;$B100,INDIRECT("Sect"&amp;AE$1&amp;"!$A$2:$A$403")&amp;INDIRECT("Sect"&amp;AE$1&amp;"!$B$2:$B$403"),0))</f>
        <v>24</v>
      </c>
      <c r="AF100" s="41">
        <f t="array" ref="AF100" ca="1">INDEX(INDIRECT("Sect"&amp;AF$1&amp;"!$C$2:$C$403"),MATCH($A100&amp;$B100,INDIRECT("Sect"&amp;AF$1&amp;"!$A$2:$A$403")&amp;INDIRECT("Sect"&amp;AF$1&amp;"!$B$2:$B$403"),0))</f>
        <v>24</v>
      </c>
      <c r="AG100" s="41">
        <f t="array" ref="AG100" ca="1">INDEX(INDIRECT("Sect"&amp;AG$1&amp;"!$C$2:$C$403"),MATCH($A100&amp;$B100,INDIRECT("Sect"&amp;AG$1&amp;"!$A$2:$A$403")&amp;INDIRECT("Sect"&amp;AG$1&amp;"!$B$2:$B$403"),0))</f>
        <v>24</v>
      </c>
      <c r="AH100" s="41">
        <f t="array" ref="AH100" ca="1">INDEX(INDIRECT("Sect"&amp;AH$1&amp;"!$C$2:$C$403"),MATCH($A100&amp;$B100,INDIRECT("Sect"&amp;AH$1&amp;"!$A$2:$A$403")&amp;INDIRECT("Sect"&amp;AH$1&amp;"!$B$2:$B$403"),0))</f>
        <v>24</v>
      </c>
      <c r="AI100" s="41">
        <f t="array" ref="AI100" ca="1">INDEX(INDIRECT("Sect"&amp;AI$1&amp;"!$C$2:$C$403"),MATCH($A100&amp;$B100,INDIRECT("Sect"&amp;AI$1&amp;"!$A$2:$A$403")&amp;INDIRECT("Sect"&amp;AI$1&amp;"!$B$2:$B$403"),0))</f>
        <v>24</v>
      </c>
      <c r="AJ100" s="41">
        <f t="array" ref="AJ100" ca="1">INDEX(INDIRECT("Sect"&amp;AJ$1&amp;"!$C$2:$C$403"),MATCH($A100&amp;$B100,INDIRECT("Sect"&amp;AJ$1&amp;"!$A$2:$A$403")&amp;INDIRECT("Sect"&amp;AJ$1&amp;"!$B$2:$B$403"),0))</f>
        <v>24</v>
      </c>
      <c r="AK100" s="41">
        <f t="array" ref="AK100" ca="1">INDEX(INDIRECT("Sect"&amp;AK$1&amp;"!$C$2:$C$403"),MATCH($A100&amp;$B100,INDIRECT("Sect"&amp;AK$1&amp;"!$A$2:$A$403")&amp;INDIRECT("Sect"&amp;AK$1&amp;"!$B$2:$B$403"),0))</f>
        <v>24</v>
      </c>
      <c r="AL100" s="41">
        <f t="array" ref="AL100" ca="1">INDEX(INDIRECT("Sect"&amp;AL$1&amp;"!$C$2:$C$403"),MATCH($A100&amp;$B100,INDIRECT("Sect"&amp;AL$1&amp;"!$A$2:$A$403")&amp;INDIRECT("Sect"&amp;AL$1&amp;"!$B$2:$B$403"),0))</f>
        <v>23</v>
      </c>
      <c r="AM100" s="41">
        <f t="array" ref="AM100" ca="1">INDEX(INDIRECT("Sect"&amp;AM$1&amp;"!$C$2:$C$403"),MATCH($A100&amp;$B100,INDIRECT("Sect"&amp;AM$1&amp;"!$A$2:$A$403")&amp;INDIRECT("Sect"&amp;AM$1&amp;"!$B$2:$B$403"),0))</f>
        <v>23</v>
      </c>
      <c r="AN100" s="41">
        <f t="array" ref="AN100" ca="1">INDEX(INDIRECT("Sect"&amp;AN$1&amp;"!$C$2:$C$403"),MATCH($A100&amp;$B100,INDIRECT("Sect"&amp;AN$1&amp;"!$A$2:$A$403")&amp;INDIRECT("Sect"&amp;AN$1&amp;"!$B$2:$B$403"),0))</f>
        <v>24</v>
      </c>
      <c r="AO100" s="41">
        <f t="array" ref="AO100" ca="1">INDEX(INDIRECT("Sect"&amp;AO$1&amp;"!$C$2:$C$403"),MATCH($A100&amp;$B100,INDIRECT("Sect"&amp;AO$1&amp;"!$A$2:$A$403")&amp;INDIRECT("Sect"&amp;AO$1&amp;"!$B$2:$B$403"),0))</f>
        <v>24</v>
      </c>
      <c r="AP100" s="41">
        <f t="array" ref="AP100" ca="1">INDEX(INDIRECT("Sect"&amp;AP$1&amp;"!$C$2:$C$403"),MATCH($A100&amp;$B100,INDIRECT("Sect"&amp;AP$1&amp;"!$A$2:$A$403")&amp;INDIRECT("Sect"&amp;AP$1&amp;"!$B$2:$B$403"),0))</f>
        <v>23</v>
      </c>
      <c r="AQ100" s="41">
        <f t="array" ref="AQ100" ca="1">INDEX(INDIRECT("Sect"&amp;AQ$1&amp;"!$C$2:$C$403"),MATCH($A100&amp;$B100,INDIRECT("Sect"&amp;AQ$1&amp;"!$A$2:$A$403")&amp;INDIRECT("Sect"&amp;AQ$1&amp;"!$B$2:$B$403"),0))</f>
        <v>23</v>
      </c>
      <c r="AR100" s="41">
        <f t="array" ref="AR100" ca="1">INDEX(INDIRECT("Sect"&amp;AR$1&amp;"!$C$2:$C$403"),MATCH($A100&amp;$B100,INDIRECT("Sect"&amp;AR$1&amp;"!$A$2:$A$403")&amp;INDIRECT("Sect"&amp;AR$1&amp;"!$B$2:$B$403"),0))</f>
        <v>23</v>
      </c>
      <c r="AS100" s="41">
        <f t="array" ref="AS100" ca="1">INDEX(INDIRECT("Sect"&amp;AS$1&amp;"!$C$2:$C$403"),MATCH($A100&amp;$B100,INDIRECT("Sect"&amp;AS$1&amp;"!$A$2:$A$403")&amp;INDIRECT("Sect"&amp;AS$1&amp;"!$B$2:$B$403"),0))</f>
        <v>23</v>
      </c>
      <c r="AT100" s="41">
        <f t="array" ref="AT100" ca="1">INDEX(INDIRECT("Sect"&amp;AT$1&amp;"!$C$2:$C$403"),MATCH($A100&amp;$B100,INDIRECT("Sect"&amp;AT$1&amp;"!$A$2:$A$403")&amp;INDIRECT("Sect"&amp;AT$1&amp;"!$B$2:$B$403"),0))</f>
        <v>22</v>
      </c>
      <c r="AU100" s="41">
        <f t="array" ref="AU100" ca="1">INDEX(INDIRECT("Sect"&amp;AU$1&amp;"!$C$2:$C$403"),MATCH($A100&amp;$B100,INDIRECT("Sect"&amp;AU$1&amp;"!$A$2:$A$403")&amp;INDIRECT("Sect"&amp;AU$1&amp;"!$B$2:$B$403"),0))</f>
        <v>22</v>
      </c>
    </row>
    <row r="101" spans="1:47">
      <c r="A101" s="44" t="s">
        <v>517</v>
      </c>
      <c r="B101" t="s">
        <v>370</v>
      </c>
      <c r="C101" s="42">
        <v>24</v>
      </c>
      <c r="D101" t="s">
        <v>268</v>
      </c>
      <c r="E101" t="s">
        <v>361</v>
      </c>
      <c r="F101" t="s">
        <v>519</v>
      </c>
      <c r="G101" t="s">
        <v>210</v>
      </c>
      <c r="H101" t="s">
        <v>361</v>
      </c>
      <c r="I101" t="s">
        <v>284</v>
      </c>
      <c r="K101">
        <f t="array" ref="K101" ca="1">INDEX(INDIRECT("Sect"&amp;K$1&amp;"!$C$2:$C$403"),MATCH($A101&amp;$B101,INDIRECT("Sect"&amp;K$1&amp;"!$A$2:$A$403")&amp;INDIRECT("Sect"&amp;K$1&amp;"!$B$2:$B$403"),0))</f>
        <v>0</v>
      </c>
      <c r="L101">
        <f t="array" ref="L101" ca="1">INDEX(INDIRECT("Sect"&amp;L$1&amp;"!$C$2:$C$403"),MATCH($A101&amp;$B101,INDIRECT("Sect"&amp;L$1&amp;"!$A$2:$A$403")&amp;INDIRECT("Sect"&amp;L$1&amp;"!$B$2:$B$403"),0))</f>
        <v>0</v>
      </c>
      <c r="M101">
        <f t="array" ref="M101" ca="1">INDEX(INDIRECT("Sect"&amp;M$1&amp;"!$C$2:$C$403"),MATCH($A101&amp;$B101,INDIRECT("Sect"&amp;M$1&amp;"!$A$2:$A$403")&amp;INDIRECT("Sect"&amp;M$1&amp;"!$B$2:$B$403"),0))</f>
        <v>2</v>
      </c>
      <c r="N101">
        <f t="array" ref="N101" ca="1">INDEX(INDIRECT("Sect"&amp;N$1&amp;"!$C$2:$C$403"),MATCH($A101&amp;$B101,INDIRECT("Sect"&amp;N$1&amp;"!$A$2:$A$403")&amp;INDIRECT("Sect"&amp;N$1&amp;"!$B$2:$B$403"),0))</f>
        <v>2</v>
      </c>
      <c r="O101">
        <f t="array" ref="O101" ca="1">INDEX(INDIRECT("Sect"&amp;O$1&amp;"!$C$2:$C$403"),MATCH($A101&amp;$B101,INDIRECT("Sect"&amp;O$1&amp;"!$A$2:$A$403")&amp;INDIRECT("Sect"&amp;O$1&amp;"!$B$2:$B$403"),0))</f>
        <v>3</v>
      </c>
      <c r="P101">
        <f t="array" ref="P101" ca="1">INDEX(INDIRECT("Sect"&amp;P$1&amp;"!$C$2:$C$403"),MATCH($A101&amp;$B101,INDIRECT("Sect"&amp;P$1&amp;"!$A$2:$A$403")&amp;INDIRECT("Sect"&amp;P$1&amp;"!$B$2:$B$403"),0))</f>
        <v>3</v>
      </c>
      <c r="Q101">
        <f t="array" ref="Q101" ca="1">INDEX(INDIRECT("Sect"&amp;Q$1&amp;"!$C$2:$C$403"),MATCH($A101&amp;$B101,INDIRECT("Sect"&amp;Q$1&amp;"!$A$2:$A$403")&amp;INDIRECT("Sect"&amp;Q$1&amp;"!$B$2:$B$403"),0))</f>
        <v>3</v>
      </c>
      <c r="R101">
        <f t="array" ref="R101" ca="1">INDEX(INDIRECT("Sect"&amp;R$1&amp;"!$C$2:$C$403"),MATCH($A101&amp;$B101,INDIRECT("Sect"&amp;R$1&amp;"!$A$2:$A$403")&amp;INDIRECT("Sect"&amp;R$1&amp;"!$B$2:$B$403"),0))</f>
        <v>4</v>
      </c>
      <c r="S101" s="41">
        <f t="array" ref="S101" ca="1">INDEX(INDIRECT("Sect"&amp;S$1&amp;"!$C$2:$C$403"),MATCH($A101&amp;$B101,INDIRECT("Sect"&amp;S$1&amp;"!$A$2:$A$403")&amp;INDIRECT("Sect"&amp;S$1&amp;"!$B$2:$B$403"),0))</f>
        <v>24</v>
      </c>
      <c r="T101" s="41">
        <f t="array" ref="T101" ca="1">INDEX(INDIRECT("Sect"&amp;T$1&amp;"!$C$2:$C$403"),MATCH($A101&amp;$B101,INDIRECT("Sect"&amp;T$1&amp;"!$A$2:$A$403")&amp;INDIRECT("Sect"&amp;T$1&amp;"!$B$2:$B$403"),0))</f>
        <v>24</v>
      </c>
      <c r="U101" s="41">
        <f t="array" ref="U101" ca="1">INDEX(INDIRECT("Sect"&amp;U$1&amp;"!$C$2:$C$403"),MATCH($A101&amp;$B101,INDIRECT("Sect"&amp;U$1&amp;"!$A$2:$A$403")&amp;INDIRECT("Sect"&amp;U$1&amp;"!$B$2:$B$403"),0))</f>
        <v>24</v>
      </c>
      <c r="V101" s="41">
        <f t="array" ref="V101" ca="1">INDEX(INDIRECT("Sect"&amp;V$1&amp;"!$C$2:$C$403"),MATCH($A101&amp;$B101,INDIRECT("Sect"&amp;V$1&amp;"!$A$2:$A$403")&amp;INDIRECT("Sect"&amp;V$1&amp;"!$B$2:$B$403"),0))</f>
        <v>23</v>
      </c>
      <c r="W101" s="41">
        <f t="array" ref="W101" ca="1">INDEX(INDIRECT("Sect"&amp;W$1&amp;"!$C$2:$C$403"),MATCH($A101&amp;$B101,INDIRECT("Sect"&amp;W$1&amp;"!$A$2:$A$403")&amp;INDIRECT("Sect"&amp;W$1&amp;"!$B$2:$B$403"),0))</f>
        <v>23</v>
      </c>
      <c r="X101" s="41">
        <f t="array" ref="X101" ca="1">INDEX(INDIRECT("Sect"&amp;X$1&amp;"!$C$2:$C$403"),MATCH($A101&amp;$B101,INDIRECT("Sect"&amp;X$1&amp;"!$A$2:$A$403")&amp;INDIRECT("Sect"&amp;X$1&amp;"!$B$2:$B$403"),0))</f>
        <v>24</v>
      </c>
      <c r="Y101" s="41">
        <f t="array" ref="Y101" ca="1">INDEX(INDIRECT("Sect"&amp;Y$1&amp;"!$C$2:$C$403"),MATCH($A101&amp;$B101,INDIRECT("Sect"&amp;Y$1&amp;"!$A$2:$A$403")&amp;INDIRECT("Sect"&amp;Y$1&amp;"!$B$2:$B$403"),0))</f>
        <v>24</v>
      </c>
      <c r="Z101" s="41">
        <f t="array" ref="Z101" ca="1">INDEX(INDIRECT("Sect"&amp;Z$1&amp;"!$C$2:$C$403"),MATCH($A101&amp;$B101,INDIRECT("Sect"&amp;Z$1&amp;"!$A$2:$A$403")&amp;INDIRECT("Sect"&amp;Z$1&amp;"!$B$2:$B$403"),0))</f>
        <v>24</v>
      </c>
      <c r="AA101" s="41">
        <f t="array" ref="AA101" ca="1">INDEX(INDIRECT("Sect"&amp;AA$1&amp;"!$C$2:$C$403"),MATCH($A101&amp;$B101,INDIRECT("Sect"&amp;AA$1&amp;"!$A$2:$A$403")&amp;INDIRECT("Sect"&amp;AA$1&amp;"!$B$2:$B$403"),0))</f>
        <v>24</v>
      </c>
      <c r="AB101" s="41">
        <f t="array" ref="AB101" ca="1">INDEX(INDIRECT("Sect"&amp;AB$1&amp;"!$C$2:$C$403"),MATCH($A101&amp;$B101,INDIRECT("Sect"&amp;AB$1&amp;"!$A$2:$A$403")&amp;INDIRECT("Sect"&amp;AB$1&amp;"!$B$2:$B$403"),0))</f>
        <v>24</v>
      </c>
      <c r="AC101" s="41">
        <f t="array" ref="AC101" ca="1">INDEX(INDIRECT("Sect"&amp;AC$1&amp;"!$C$2:$C$403"),MATCH($A101&amp;$B101,INDIRECT("Sect"&amp;AC$1&amp;"!$A$2:$A$403")&amp;INDIRECT("Sect"&amp;AC$1&amp;"!$B$2:$B$403"),0))</f>
        <v>24</v>
      </c>
      <c r="AD101" s="41">
        <f t="array" ref="AD101" ca="1">INDEX(INDIRECT("Sect"&amp;AD$1&amp;"!$C$2:$C$403"),MATCH($A101&amp;$B101,INDIRECT("Sect"&amp;AD$1&amp;"!$A$2:$A$403")&amp;INDIRECT("Sect"&amp;AD$1&amp;"!$B$2:$B$403"),0))</f>
        <v>24</v>
      </c>
      <c r="AE101" s="41">
        <f t="array" ref="AE101" ca="1">INDEX(INDIRECT("Sect"&amp;AE$1&amp;"!$C$2:$C$403"),MATCH($A101&amp;$B101,INDIRECT("Sect"&amp;AE$1&amp;"!$A$2:$A$403")&amp;INDIRECT("Sect"&amp;AE$1&amp;"!$B$2:$B$403"),0))</f>
        <v>24</v>
      </c>
      <c r="AF101" s="41">
        <f t="array" ref="AF101" ca="1">INDEX(INDIRECT("Sect"&amp;AF$1&amp;"!$C$2:$C$403"),MATCH($A101&amp;$B101,INDIRECT("Sect"&amp;AF$1&amp;"!$A$2:$A$403")&amp;INDIRECT("Sect"&amp;AF$1&amp;"!$B$2:$B$403"),0))</f>
        <v>24</v>
      </c>
      <c r="AG101" s="41">
        <f t="array" ref="AG101" ca="1">INDEX(INDIRECT("Sect"&amp;AG$1&amp;"!$C$2:$C$403"),MATCH($A101&amp;$B101,INDIRECT("Sect"&amp;AG$1&amp;"!$A$2:$A$403")&amp;INDIRECT("Sect"&amp;AG$1&amp;"!$B$2:$B$403"),0))</f>
        <v>23</v>
      </c>
      <c r="AH101" s="41">
        <f t="array" ref="AH101" ca="1">INDEX(INDIRECT("Sect"&amp;AH$1&amp;"!$C$2:$C$403"),MATCH($A101&amp;$B101,INDIRECT("Sect"&amp;AH$1&amp;"!$A$2:$A$403")&amp;INDIRECT("Sect"&amp;AH$1&amp;"!$B$2:$B$403"),0))</f>
        <v>24</v>
      </c>
      <c r="AI101" s="41">
        <f t="array" ref="AI101" ca="1">INDEX(INDIRECT("Sect"&amp;AI$1&amp;"!$C$2:$C$403"),MATCH($A101&amp;$B101,INDIRECT("Sect"&amp;AI$1&amp;"!$A$2:$A$403")&amp;INDIRECT("Sect"&amp;AI$1&amp;"!$B$2:$B$403"),0))</f>
        <v>24</v>
      </c>
      <c r="AJ101" s="41">
        <f t="array" ref="AJ101" ca="1">INDEX(INDIRECT("Sect"&amp;AJ$1&amp;"!$C$2:$C$403"),MATCH($A101&amp;$B101,INDIRECT("Sect"&amp;AJ$1&amp;"!$A$2:$A$403")&amp;INDIRECT("Sect"&amp;AJ$1&amp;"!$B$2:$B$403"),0))</f>
        <v>24</v>
      </c>
      <c r="AK101" s="41">
        <f t="array" ref="AK101" ca="1">INDEX(INDIRECT("Sect"&amp;AK$1&amp;"!$C$2:$C$403"),MATCH($A101&amp;$B101,INDIRECT("Sect"&amp;AK$1&amp;"!$A$2:$A$403")&amp;INDIRECT("Sect"&amp;AK$1&amp;"!$B$2:$B$403"),0))</f>
        <v>24</v>
      </c>
      <c r="AL101" s="41">
        <f t="array" ref="AL101" ca="1">INDEX(INDIRECT("Sect"&amp;AL$1&amp;"!$C$2:$C$403"),MATCH($A101&amp;$B101,INDIRECT("Sect"&amp;AL$1&amp;"!$A$2:$A$403")&amp;INDIRECT("Sect"&amp;AL$1&amp;"!$B$2:$B$403"),0))</f>
        <v>24</v>
      </c>
      <c r="AM101" s="41">
        <f t="array" ref="AM101" ca="1">INDEX(INDIRECT("Sect"&amp;AM$1&amp;"!$C$2:$C$403"),MATCH($A101&amp;$B101,INDIRECT("Sect"&amp;AM$1&amp;"!$A$2:$A$403")&amp;INDIRECT("Sect"&amp;AM$1&amp;"!$B$2:$B$403"),0))</f>
        <v>24</v>
      </c>
      <c r="AN101" s="41">
        <f t="array" ref="AN101" ca="1">INDEX(INDIRECT("Sect"&amp;AN$1&amp;"!$C$2:$C$403"),MATCH($A101&amp;$B101,INDIRECT("Sect"&amp;AN$1&amp;"!$A$2:$A$403")&amp;INDIRECT("Sect"&amp;AN$1&amp;"!$B$2:$B$403"),0))</f>
        <v>24</v>
      </c>
      <c r="AO101" s="41">
        <f t="array" ref="AO101" ca="1">INDEX(INDIRECT("Sect"&amp;AO$1&amp;"!$C$2:$C$403"),MATCH($A101&amp;$B101,INDIRECT("Sect"&amp;AO$1&amp;"!$A$2:$A$403")&amp;INDIRECT("Sect"&amp;AO$1&amp;"!$B$2:$B$403"),0))</f>
        <v>23</v>
      </c>
      <c r="AP101" s="41">
        <f t="array" ref="AP101" ca="1">INDEX(INDIRECT("Sect"&amp;AP$1&amp;"!$C$2:$C$403"),MATCH($A101&amp;$B101,INDIRECT("Sect"&amp;AP$1&amp;"!$A$2:$A$403")&amp;INDIRECT("Sect"&amp;AP$1&amp;"!$B$2:$B$403"),0))</f>
        <v>24</v>
      </c>
      <c r="AQ101" s="41">
        <f t="array" ref="AQ101" ca="1">INDEX(INDIRECT("Sect"&amp;AQ$1&amp;"!$C$2:$C$403"),MATCH($A101&amp;$B101,INDIRECT("Sect"&amp;AQ$1&amp;"!$A$2:$A$403")&amp;INDIRECT("Sect"&amp;AQ$1&amp;"!$B$2:$B$403"),0))</f>
        <v>24</v>
      </c>
      <c r="AR101" s="41">
        <f t="array" ref="AR101" ca="1">INDEX(INDIRECT("Sect"&amp;AR$1&amp;"!$C$2:$C$403"),MATCH($A101&amp;$B101,INDIRECT("Sect"&amp;AR$1&amp;"!$A$2:$A$403")&amp;INDIRECT("Sect"&amp;AR$1&amp;"!$B$2:$B$403"),0))</f>
        <v>24</v>
      </c>
      <c r="AS101" s="41">
        <f t="array" ref="AS101" ca="1">INDEX(INDIRECT("Sect"&amp;AS$1&amp;"!$C$2:$C$403"),MATCH($A101&amp;$B101,INDIRECT("Sect"&amp;AS$1&amp;"!$A$2:$A$403")&amp;INDIRECT("Sect"&amp;AS$1&amp;"!$B$2:$B$403"),0))</f>
        <v>24</v>
      </c>
      <c r="AT101" s="41">
        <f t="array" ref="AT101" ca="1">INDEX(INDIRECT("Sect"&amp;AT$1&amp;"!$C$2:$C$403"),MATCH($A101&amp;$B101,INDIRECT("Sect"&amp;AT$1&amp;"!$A$2:$A$403")&amp;INDIRECT("Sect"&amp;AT$1&amp;"!$B$2:$B$403"),0))</f>
        <v>23</v>
      </c>
      <c r="AU101" s="41">
        <f t="array" ref="AU101" ca="1">INDEX(INDIRECT("Sect"&amp;AU$1&amp;"!$C$2:$C$403"),MATCH($A101&amp;$B101,INDIRECT("Sect"&amp;AU$1&amp;"!$A$2:$A$403")&amp;INDIRECT("Sect"&amp;AU$1&amp;"!$B$2:$B$403"),0))</f>
        <v>23</v>
      </c>
    </row>
    <row r="102" spans="1:47">
      <c r="A102" s="44" t="s">
        <v>517</v>
      </c>
      <c r="B102" t="s">
        <v>372</v>
      </c>
      <c r="C102" s="42">
        <v>24</v>
      </c>
      <c r="D102" t="s">
        <v>270</v>
      </c>
      <c r="E102" t="s">
        <v>361</v>
      </c>
      <c r="F102" t="s">
        <v>519</v>
      </c>
      <c r="G102" t="s">
        <v>278</v>
      </c>
      <c r="H102" t="s">
        <v>361</v>
      </c>
      <c r="I102" t="s">
        <v>241</v>
      </c>
      <c r="K102">
        <f t="array" ref="K102" ca="1">INDEX(INDIRECT("Sect"&amp;K$1&amp;"!$C$2:$C$403"),MATCH($A102&amp;$B102,INDIRECT("Sect"&amp;K$1&amp;"!$A$2:$A$403")&amp;INDIRECT("Sect"&amp;K$1&amp;"!$B$2:$B$403"),0))</f>
        <v>0</v>
      </c>
      <c r="L102">
        <f t="array" ref="L102" ca="1">INDEX(INDIRECT("Sect"&amp;L$1&amp;"!$C$2:$C$403"),MATCH($A102&amp;$B102,INDIRECT("Sect"&amp;L$1&amp;"!$A$2:$A$403")&amp;INDIRECT("Sect"&amp;L$1&amp;"!$B$2:$B$403"),0))</f>
        <v>2</v>
      </c>
      <c r="M102">
        <f t="array" ref="M102" ca="1">INDEX(INDIRECT("Sect"&amp;M$1&amp;"!$C$2:$C$403"),MATCH($A102&amp;$B102,INDIRECT("Sect"&amp;M$1&amp;"!$A$2:$A$403")&amp;INDIRECT("Sect"&amp;M$1&amp;"!$B$2:$B$403"),0))</f>
        <v>3</v>
      </c>
      <c r="N102">
        <f t="array" ref="N102" ca="1">INDEX(INDIRECT("Sect"&amp;N$1&amp;"!$C$2:$C$403"),MATCH($A102&amp;$B102,INDIRECT("Sect"&amp;N$1&amp;"!$A$2:$A$403")&amp;INDIRECT("Sect"&amp;N$1&amp;"!$B$2:$B$403"),0))</f>
        <v>4</v>
      </c>
      <c r="O102">
        <f t="array" ref="O102" ca="1">INDEX(INDIRECT("Sect"&amp;O$1&amp;"!$C$2:$C$403"),MATCH($A102&amp;$B102,INDIRECT("Sect"&amp;O$1&amp;"!$A$2:$A$403")&amp;INDIRECT("Sect"&amp;O$1&amp;"!$B$2:$B$403"),0))</f>
        <v>6</v>
      </c>
      <c r="P102">
        <f t="array" ref="P102" ca="1">INDEX(INDIRECT("Sect"&amp;P$1&amp;"!$C$2:$C$403"),MATCH($A102&amp;$B102,INDIRECT("Sect"&amp;P$1&amp;"!$A$2:$A$403")&amp;INDIRECT("Sect"&amp;P$1&amp;"!$B$2:$B$403"),0))</f>
        <v>8</v>
      </c>
      <c r="Q102">
        <f t="array" ref="Q102" ca="1">INDEX(INDIRECT("Sect"&amp;Q$1&amp;"!$C$2:$C$403"),MATCH($A102&amp;$B102,INDIRECT("Sect"&amp;Q$1&amp;"!$A$2:$A$403")&amp;INDIRECT("Sect"&amp;Q$1&amp;"!$B$2:$B$403"),0))</f>
        <v>7</v>
      </c>
      <c r="R102">
        <f t="array" ref="R102" ca="1">INDEX(INDIRECT("Sect"&amp;R$1&amp;"!$C$2:$C$403"),MATCH($A102&amp;$B102,INDIRECT("Sect"&amp;R$1&amp;"!$A$2:$A$403")&amp;INDIRECT("Sect"&amp;R$1&amp;"!$B$2:$B$403"),0))</f>
        <v>10</v>
      </c>
      <c r="S102" s="41">
        <f t="array" ref="S102" ca="1">INDEX(INDIRECT("Sect"&amp;S$1&amp;"!$C$2:$C$403"),MATCH($A102&amp;$B102,INDIRECT("Sect"&amp;S$1&amp;"!$A$2:$A$403")&amp;INDIRECT("Sect"&amp;S$1&amp;"!$B$2:$B$403"),0))</f>
        <v>24</v>
      </c>
      <c r="T102" s="41">
        <f t="array" ref="T102" ca="1">INDEX(INDIRECT("Sect"&amp;T$1&amp;"!$C$2:$C$403"),MATCH($A102&amp;$B102,INDIRECT("Sect"&amp;T$1&amp;"!$A$2:$A$403")&amp;INDIRECT("Sect"&amp;T$1&amp;"!$B$2:$B$403"),0))</f>
        <v>23</v>
      </c>
      <c r="U102" s="41">
        <f t="array" ref="U102" ca="1">INDEX(INDIRECT("Sect"&amp;U$1&amp;"!$C$2:$C$403"),MATCH($A102&amp;$B102,INDIRECT("Sect"&amp;U$1&amp;"!$A$2:$A$403")&amp;INDIRECT("Sect"&amp;U$1&amp;"!$B$2:$B$403"),0))</f>
        <v>23</v>
      </c>
      <c r="V102" s="41">
        <f t="array" ref="V102" ca="1">INDEX(INDIRECT("Sect"&amp;V$1&amp;"!$C$2:$C$403"),MATCH($A102&amp;$B102,INDIRECT("Sect"&amp;V$1&amp;"!$A$2:$A$403")&amp;INDIRECT("Sect"&amp;V$1&amp;"!$B$2:$B$403"),0))</f>
        <v>22</v>
      </c>
      <c r="W102" s="41">
        <f t="array" ref="W102" ca="1">INDEX(INDIRECT("Sect"&amp;W$1&amp;"!$C$2:$C$403"),MATCH($A102&amp;$B102,INDIRECT("Sect"&amp;W$1&amp;"!$A$2:$A$403")&amp;INDIRECT("Sect"&amp;W$1&amp;"!$B$2:$B$403"),0))</f>
        <v>22</v>
      </c>
      <c r="X102" s="41">
        <f t="array" ref="X102" ca="1">INDEX(INDIRECT("Sect"&amp;X$1&amp;"!$C$2:$C$403"),MATCH($A102&amp;$B102,INDIRECT("Sect"&amp;X$1&amp;"!$A$2:$A$403")&amp;INDIRECT("Sect"&amp;X$1&amp;"!$B$2:$B$403"),0))</f>
        <v>22</v>
      </c>
      <c r="Y102" s="41">
        <f t="array" ref="Y102" ca="1">INDEX(INDIRECT("Sect"&amp;Y$1&amp;"!$C$2:$C$403"),MATCH($A102&amp;$B102,INDIRECT("Sect"&amp;Y$1&amp;"!$A$2:$A$403")&amp;INDIRECT("Sect"&amp;Y$1&amp;"!$B$2:$B$403"),0))</f>
        <v>22</v>
      </c>
      <c r="Z102" s="41">
        <f t="array" ref="Z102" ca="1">INDEX(INDIRECT("Sect"&amp;Z$1&amp;"!$C$2:$C$403"),MATCH($A102&amp;$B102,INDIRECT("Sect"&amp;Z$1&amp;"!$A$2:$A$403")&amp;INDIRECT("Sect"&amp;Z$1&amp;"!$B$2:$B$403"),0))</f>
        <v>21</v>
      </c>
      <c r="AA102" s="41">
        <f t="array" ref="AA102" ca="1">INDEX(INDIRECT("Sect"&amp;AA$1&amp;"!$C$2:$C$403"),MATCH($A102&amp;$B102,INDIRECT("Sect"&amp;AA$1&amp;"!$A$2:$A$403")&amp;INDIRECT("Sect"&amp;AA$1&amp;"!$B$2:$B$403"),0))</f>
        <v>21</v>
      </c>
      <c r="AB102" s="41">
        <f t="array" ref="AB102" ca="1">INDEX(INDIRECT("Sect"&amp;AB$1&amp;"!$C$2:$C$403"),MATCH($A102&amp;$B102,INDIRECT("Sect"&amp;AB$1&amp;"!$A$2:$A$403")&amp;INDIRECT("Sect"&amp;AB$1&amp;"!$B$2:$B$403"),0))</f>
        <v>21</v>
      </c>
      <c r="AC102" s="41">
        <f t="array" ref="AC102" ca="1">INDEX(INDIRECT("Sect"&amp;AC$1&amp;"!$C$2:$C$403"),MATCH($A102&amp;$B102,INDIRECT("Sect"&amp;AC$1&amp;"!$A$2:$A$403")&amp;INDIRECT("Sect"&amp;AC$1&amp;"!$B$2:$B$403"),0))</f>
        <v>22</v>
      </c>
      <c r="AD102" s="41">
        <f t="array" ref="AD102" ca="1">INDEX(INDIRECT("Sect"&amp;AD$1&amp;"!$C$2:$C$403"),MATCH($A102&amp;$B102,INDIRECT("Sect"&amp;AD$1&amp;"!$A$2:$A$403")&amp;INDIRECT("Sect"&amp;AD$1&amp;"!$B$2:$B$403"),0))</f>
        <v>22</v>
      </c>
      <c r="AE102" s="41">
        <f t="array" ref="AE102" ca="1">INDEX(INDIRECT("Sect"&amp;AE$1&amp;"!$C$2:$C$403"),MATCH($A102&amp;$B102,INDIRECT("Sect"&amp;AE$1&amp;"!$A$2:$A$403")&amp;INDIRECT("Sect"&amp;AE$1&amp;"!$B$2:$B$403"),0))</f>
        <v>22</v>
      </c>
      <c r="AF102" s="41">
        <f t="array" ref="AF102" ca="1">INDEX(INDIRECT("Sect"&amp;AF$1&amp;"!$C$2:$C$403"),MATCH($A102&amp;$B102,INDIRECT("Sect"&amp;AF$1&amp;"!$A$2:$A$403")&amp;INDIRECT("Sect"&amp;AF$1&amp;"!$B$2:$B$403"),0))</f>
        <v>22</v>
      </c>
      <c r="AG102" s="41">
        <f t="array" ref="AG102" ca="1">INDEX(INDIRECT("Sect"&amp;AG$1&amp;"!$C$2:$C$403"),MATCH($A102&amp;$B102,INDIRECT("Sect"&amp;AG$1&amp;"!$A$2:$A$403")&amp;INDIRECT("Sect"&amp;AG$1&amp;"!$B$2:$B$403"),0))</f>
        <v>24</v>
      </c>
      <c r="AH102" s="41">
        <f t="array" ref="AH102" ca="1">INDEX(INDIRECT("Sect"&amp;AH$1&amp;"!$C$2:$C$403"),MATCH($A102&amp;$B102,INDIRECT("Sect"&amp;AH$1&amp;"!$A$2:$A$403")&amp;INDIRECT("Sect"&amp;AH$1&amp;"!$B$2:$B$403"),0))</f>
        <v>24</v>
      </c>
      <c r="AI102" s="41">
        <f t="array" ref="AI102" ca="1">INDEX(INDIRECT("Sect"&amp;AI$1&amp;"!$C$2:$C$403"),MATCH($A102&amp;$B102,INDIRECT("Sect"&amp;AI$1&amp;"!$A$2:$A$403")&amp;INDIRECT("Sect"&amp;AI$1&amp;"!$B$2:$B$403"),0))</f>
        <v>24</v>
      </c>
      <c r="AJ102" s="41">
        <f t="array" ref="AJ102" ca="1">INDEX(INDIRECT("Sect"&amp;AJ$1&amp;"!$C$2:$C$403"),MATCH($A102&amp;$B102,INDIRECT("Sect"&amp;AJ$1&amp;"!$A$2:$A$403")&amp;INDIRECT("Sect"&amp;AJ$1&amp;"!$B$2:$B$403"),0))</f>
        <v>24</v>
      </c>
      <c r="AK102" s="41">
        <f t="array" ref="AK102" ca="1">INDEX(INDIRECT("Sect"&amp;AK$1&amp;"!$C$2:$C$403"),MATCH($A102&amp;$B102,INDIRECT("Sect"&amp;AK$1&amp;"!$A$2:$A$403")&amp;INDIRECT("Sect"&amp;AK$1&amp;"!$B$2:$B$403"),0))</f>
        <v>24</v>
      </c>
      <c r="AL102" s="41">
        <f t="array" ref="AL102" ca="1">INDEX(INDIRECT("Sect"&amp;AL$1&amp;"!$C$2:$C$403"),MATCH($A102&amp;$B102,INDIRECT("Sect"&amp;AL$1&amp;"!$A$2:$A$403")&amp;INDIRECT("Sect"&amp;AL$1&amp;"!$B$2:$B$403"),0))</f>
        <v>24</v>
      </c>
      <c r="AM102" s="41">
        <f t="array" ref="AM102" ca="1">INDEX(INDIRECT("Sect"&amp;AM$1&amp;"!$C$2:$C$403"),MATCH($A102&amp;$B102,INDIRECT("Sect"&amp;AM$1&amp;"!$A$2:$A$403")&amp;INDIRECT("Sect"&amp;AM$1&amp;"!$B$2:$B$403"),0))</f>
        <v>24</v>
      </c>
      <c r="AN102" s="41">
        <f t="array" ref="AN102" ca="1">INDEX(INDIRECT("Sect"&amp;AN$1&amp;"!$C$2:$C$403"),MATCH($A102&amp;$B102,INDIRECT("Sect"&amp;AN$1&amp;"!$A$2:$A$403")&amp;INDIRECT("Sect"&amp;AN$1&amp;"!$B$2:$B$403"),0))</f>
        <v>24</v>
      </c>
      <c r="AO102" s="41">
        <f t="array" ref="AO102" ca="1">INDEX(INDIRECT("Sect"&amp;AO$1&amp;"!$C$2:$C$403"),MATCH($A102&amp;$B102,INDIRECT("Sect"&amp;AO$1&amp;"!$A$2:$A$403")&amp;INDIRECT("Sect"&amp;AO$1&amp;"!$B$2:$B$403"),0))</f>
        <v>24</v>
      </c>
      <c r="AP102" s="41">
        <f t="array" ref="AP102" ca="1">INDEX(INDIRECT("Sect"&amp;AP$1&amp;"!$C$2:$C$403"),MATCH($A102&amp;$B102,INDIRECT("Sect"&amp;AP$1&amp;"!$A$2:$A$403")&amp;INDIRECT("Sect"&amp;AP$1&amp;"!$B$2:$B$403"),0))</f>
        <v>24</v>
      </c>
      <c r="AQ102" s="41">
        <f t="array" ref="AQ102" ca="1">INDEX(INDIRECT("Sect"&amp;AQ$1&amp;"!$C$2:$C$403"),MATCH($A102&amp;$B102,INDIRECT("Sect"&amp;AQ$1&amp;"!$A$2:$A$403")&amp;INDIRECT("Sect"&amp;AQ$1&amp;"!$B$2:$B$403"),0))</f>
        <v>24</v>
      </c>
      <c r="AR102" s="41">
        <f t="array" ref="AR102" ca="1">INDEX(INDIRECT("Sect"&amp;AR$1&amp;"!$C$2:$C$403"),MATCH($A102&amp;$B102,INDIRECT("Sect"&amp;AR$1&amp;"!$A$2:$A$403")&amp;INDIRECT("Sect"&amp;AR$1&amp;"!$B$2:$B$403"),0))</f>
        <v>24</v>
      </c>
      <c r="AS102" s="41">
        <f t="array" ref="AS102" ca="1">INDEX(INDIRECT("Sect"&amp;AS$1&amp;"!$C$2:$C$403"),MATCH($A102&amp;$B102,INDIRECT("Sect"&amp;AS$1&amp;"!$A$2:$A$403")&amp;INDIRECT("Sect"&amp;AS$1&amp;"!$B$2:$B$403"),0))</f>
        <v>23</v>
      </c>
      <c r="AT102" s="41">
        <f t="array" ref="AT102" ca="1">INDEX(INDIRECT("Sect"&amp;AT$1&amp;"!$C$2:$C$403"),MATCH($A102&amp;$B102,INDIRECT("Sect"&amp;AT$1&amp;"!$A$2:$A$403")&amp;INDIRECT("Sect"&amp;AT$1&amp;"!$B$2:$B$403"),0))</f>
        <v>23</v>
      </c>
      <c r="AU102" s="41">
        <f t="array" ref="AU102" ca="1">INDEX(INDIRECT("Sect"&amp;AU$1&amp;"!$C$2:$C$403"),MATCH($A102&amp;$B102,INDIRECT("Sect"&amp;AU$1&amp;"!$A$2:$A$403")&amp;INDIRECT("Sect"&amp;AU$1&amp;"!$B$2:$B$403"),0))</f>
        <v>23</v>
      </c>
    </row>
    <row r="103" spans="1:47">
      <c r="A103" s="44" t="s">
        <v>517</v>
      </c>
      <c r="B103" t="s">
        <v>374</v>
      </c>
      <c r="C103" s="42">
        <v>24</v>
      </c>
      <c r="D103" t="s">
        <v>520</v>
      </c>
      <c r="E103" t="s">
        <v>361</v>
      </c>
      <c r="F103" t="s">
        <v>519</v>
      </c>
      <c r="G103" t="s">
        <v>429</v>
      </c>
      <c r="H103" t="s">
        <v>361</v>
      </c>
      <c r="I103" t="s">
        <v>241</v>
      </c>
      <c r="K103">
        <f t="array" ref="K103" ca="1">INDEX(INDIRECT("Sect"&amp;K$1&amp;"!$C$2:$C$403"),MATCH($A103&amp;$B103,INDIRECT("Sect"&amp;K$1&amp;"!$A$2:$A$403")&amp;INDIRECT("Sect"&amp;K$1&amp;"!$B$2:$B$403"),0))</f>
        <v>0</v>
      </c>
      <c r="L103">
        <f t="array" ref="L103" ca="1">INDEX(INDIRECT("Sect"&amp;L$1&amp;"!$C$2:$C$403"),MATCH($A103&amp;$B103,INDIRECT("Sect"&amp;L$1&amp;"!$A$2:$A$403")&amp;INDIRECT("Sect"&amp;L$1&amp;"!$B$2:$B$403"),0))</f>
        <v>5</v>
      </c>
      <c r="M103">
        <f t="array" ref="M103" ca="1">INDEX(INDIRECT("Sect"&amp;M$1&amp;"!$C$2:$C$403"),MATCH($A103&amp;$B103,INDIRECT("Sect"&amp;M$1&amp;"!$A$2:$A$403")&amp;INDIRECT("Sect"&amp;M$1&amp;"!$B$2:$B$403"),0))</f>
        <v>7</v>
      </c>
      <c r="N103">
        <f t="array" ref="N103" ca="1">INDEX(INDIRECT("Sect"&amp;N$1&amp;"!$C$2:$C$403"),MATCH($A103&amp;$B103,INDIRECT("Sect"&amp;N$1&amp;"!$A$2:$A$403")&amp;INDIRECT("Sect"&amp;N$1&amp;"!$B$2:$B$403"),0))</f>
        <v>11</v>
      </c>
      <c r="O103">
        <f t="array" ref="O103" ca="1">INDEX(INDIRECT("Sect"&amp;O$1&amp;"!$C$2:$C$403"),MATCH($A103&amp;$B103,INDIRECT("Sect"&amp;O$1&amp;"!$A$2:$A$403")&amp;INDIRECT("Sect"&amp;O$1&amp;"!$B$2:$B$403"),0))</f>
        <v>17</v>
      </c>
      <c r="P103">
        <f t="array" ref="P103" ca="1">INDEX(INDIRECT("Sect"&amp;P$1&amp;"!$C$2:$C$403"),MATCH($A103&amp;$B103,INDIRECT("Sect"&amp;P$1&amp;"!$A$2:$A$403")&amp;INDIRECT("Sect"&amp;P$1&amp;"!$B$2:$B$403"),0))</f>
        <v>24</v>
      </c>
      <c r="Q103">
        <f t="array" ref="Q103" ca="1">INDEX(INDIRECT("Sect"&amp;Q$1&amp;"!$C$2:$C$403"),MATCH($A103&amp;$B103,INDIRECT("Sect"&amp;Q$1&amp;"!$A$2:$A$403")&amp;INDIRECT("Sect"&amp;Q$1&amp;"!$B$2:$B$403"),0))</f>
        <v>23</v>
      </c>
      <c r="R103">
        <f t="array" ref="R103" ca="1">INDEX(INDIRECT("Sect"&amp;R$1&amp;"!$C$2:$C$403"),MATCH($A103&amp;$B103,INDIRECT("Sect"&amp;R$1&amp;"!$A$2:$A$403")&amp;INDIRECT("Sect"&amp;R$1&amp;"!$B$2:$B$403"),0))</f>
        <v>24</v>
      </c>
      <c r="S103" s="41">
        <f t="array" ref="S103" ca="1">INDEX(INDIRECT("Sect"&amp;S$1&amp;"!$C$2:$C$403"),MATCH($A103&amp;$B103,INDIRECT("Sect"&amp;S$1&amp;"!$A$2:$A$403")&amp;INDIRECT("Sect"&amp;S$1&amp;"!$B$2:$B$403"),0))</f>
        <v>24</v>
      </c>
      <c r="T103" s="41">
        <f t="array" ref="T103" ca="1">INDEX(INDIRECT("Sect"&amp;T$1&amp;"!$C$2:$C$403"),MATCH($A103&amp;$B103,INDIRECT("Sect"&amp;T$1&amp;"!$A$2:$A$403")&amp;INDIRECT("Sect"&amp;T$1&amp;"!$B$2:$B$403"),0))</f>
        <v>24</v>
      </c>
      <c r="U103" s="41">
        <f t="array" ref="U103" ca="1">INDEX(INDIRECT("Sect"&amp;U$1&amp;"!$C$2:$C$403"),MATCH($A103&amp;$B103,INDIRECT("Sect"&amp;U$1&amp;"!$A$2:$A$403")&amp;INDIRECT("Sect"&amp;U$1&amp;"!$B$2:$B$403"),0))</f>
        <v>24</v>
      </c>
      <c r="V103" s="41">
        <f t="array" ref="V103" ca="1">INDEX(INDIRECT("Sect"&amp;V$1&amp;"!$C$2:$C$403"),MATCH($A103&amp;$B103,INDIRECT("Sect"&amp;V$1&amp;"!$A$2:$A$403")&amp;INDIRECT("Sect"&amp;V$1&amp;"!$B$2:$B$403"),0))</f>
        <v>24</v>
      </c>
      <c r="W103" s="41">
        <f t="array" ref="W103" ca="1">INDEX(INDIRECT("Sect"&amp;W$1&amp;"!$C$2:$C$403"),MATCH($A103&amp;$B103,INDIRECT("Sect"&amp;W$1&amp;"!$A$2:$A$403")&amp;INDIRECT("Sect"&amp;W$1&amp;"!$B$2:$B$403"),0))</f>
        <v>24</v>
      </c>
      <c r="X103" s="41">
        <f t="array" ref="X103" ca="1">INDEX(INDIRECT("Sect"&amp;X$1&amp;"!$C$2:$C$403"),MATCH($A103&amp;$B103,INDIRECT("Sect"&amp;X$1&amp;"!$A$2:$A$403")&amp;INDIRECT("Sect"&amp;X$1&amp;"!$B$2:$B$403"),0))</f>
        <v>24</v>
      </c>
      <c r="Y103" s="41">
        <f t="array" ref="Y103" ca="1">INDEX(INDIRECT("Sect"&amp;Y$1&amp;"!$C$2:$C$403"),MATCH($A103&amp;$B103,INDIRECT("Sect"&amp;Y$1&amp;"!$A$2:$A$403")&amp;INDIRECT("Sect"&amp;Y$1&amp;"!$B$2:$B$403"),0))</f>
        <v>24</v>
      </c>
      <c r="Z103" s="41">
        <f t="array" ref="Z103" ca="1">INDEX(INDIRECT("Sect"&amp;Z$1&amp;"!$C$2:$C$403"),MATCH($A103&amp;$B103,INDIRECT("Sect"&amp;Z$1&amp;"!$A$2:$A$403")&amp;INDIRECT("Sect"&amp;Z$1&amp;"!$B$2:$B$403"),0))</f>
        <v>24</v>
      </c>
      <c r="AA103" s="41">
        <f t="array" ref="AA103" ca="1">INDEX(INDIRECT("Sect"&amp;AA$1&amp;"!$C$2:$C$403"),MATCH($A103&amp;$B103,INDIRECT("Sect"&amp;AA$1&amp;"!$A$2:$A$403")&amp;INDIRECT("Sect"&amp;AA$1&amp;"!$B$2:$B$403"),0))</f>
        <v>24</v>
      </c>
      <c r="AB103" s="41">
        <f t="array" ref="AB103" ca="1">INDEX(INDIRECT("Sect"&amp;AB$1&amp;"!$C$2:$C$403"),MATCH($A103&amp;$B103,INDIRECT("Sect"&amp;AB$1&amp;"!$A$2:$A$403")&amp;INDIRECT("Sect"&amp;AB$1&amp;"!$B$2:$B$403"),0))</f>
        <v>24</v>
      </c>
      <c r="AC103" s="41">
        <f t="array" ref="AC103" ca="1">INDEX(INDIRECT("Sect"&amp;AC$1&amp;"!$C$2:$C$403"),MATCH($A103&amp;$B103,INDIRECT("Sect"&amp;AC$1&amp;"!$A$2:$A$403")&amp;INDIRECT("Sect"&amp;AC$1&amp;"!$B$2:$B$403"),0))</f>
        <v>24</v>
      </c>
      <c r="AD103" s="41">
        <f t="array" ref="AD103" ca="1">INDEX(INDIRECT("Sect"&amp;AD$1&amp;"!$C$2:$C$403"),MATCH($A103&amp;$B103,INDIRECT("Sect"&amp;AD$1&amp;"!$A$2:$A$403")&amp;INDIRECT("Sect"&amp;AD$1&amp;"!$B$2:$B$403"),0))</f>
        <v>24</v>
      </c>
      <c r="AE103" s="41">
        <f t="array" ref="AE103" ca="1">INDEX(INDIRECT("Sect"&amp;AE$1&amp;"!$C$2:$C$403"),MATCH($A103&amp;$B103,INDIRECT("Sect"&amp;AE$1&amp;"!$A$2:$A$403")&amp;INDIRECT("Sect"&amp;AE$1&amp;"!$B$2:$B$403"),0))</f>
        <v>24</v>
      </c>
      <c r="AF103" s="41">
        <f t="array" ref="AF103" ca="1">INDEX(INDIRECT("Sect"&amp;AF$1&amp;"!$C$2:$C$403"),MATCH($A103&amp;$B103,INDIRECT("Sect"&amp;AF$1&amp;"!$A$2:$A$403")&amp;INDIRECT("Sect"&amp;AF$1&amp;"!$B$2:$B$403"),0))</f>
        <v>24</v>
      </c>
      <c r="AG103" s="41">
        <f t="array" ref="AG103" ca="1">INDEX(INDIRECT("Sect"&amp;AG$1&amp;"!$C$2:$C$403"),MATCH($A103&amp;$B103,INDIRECT("Sect"&amp;AG$1&amp;"!$A$2:$A$403")&amp;INDIRECT("Sect"&amp;AG$1&amp;"!$B$2:$B$403"),0))</f>
        <v>24</v>
      </c>
      <c r="AH103" s="41">
        <f t="array" ref="AH103" ca="1">INDEX(INDIRECT("Sect"&amp;AH$1&amp;"!$C$2:$C$403"),MATCH($A103&amp;$B103,INDIRECT("Sect"&amp;AH$1&amp;"!$A$2:$A$403")&amp;INDIRECT("Sect"&amp;AH$1&amp;"!$B$2:$B$403"),0))</f>
        <v>24</v>
      </c>
      <c r="AI103" s="41">
        <f t="array" ref="AI103" ca="1">INDEX(INDIRECT("Sect"&amp;AI$1&amp;"!$C$2:$C$403"),MATCH($A103&amp;$B103,INDIRECT("Sect"&amp;AI$1&amp;"!$A$2:$A$403")&amp;INDIRECT("Sect"&amp;AI$1&amp;"!$B$2:$B$403"),0))</f>
        <v>24</v>
      </c>
      <c r="AJ103" s="41">
        <f t="array" ref="AJ103" ca="1">INDEX(INDIRECT("Sect"&amp;AJ$1&amp;"!$C$2:$C$403"),MATCH($A103&amp;$B103,INDIRECT("Sect"&amp;AJ$1&amp;"!$A$2:$A$403")&amp;INDIRECT("Sect"&amp;AJ$1&amp;"!$B$2:$B$403"),0))</f>
        <v>24</v>
      </c>
      <c r="AK103" s="41">
        <f t="array" ref="AK103" ca="1">INDEX(INDIRECT("Sect"&amp;AK$1&amp;"!$C$2:$C$403"),MATCH($A103&amp;$B103,INDIRECT("Sect"&amp;AK$1&amp;"!$A$2:$A$403")&amp;INDIRECT("Sect"&amp;AK$1&amp;"!$B$2:$B$403"),0))</f>
        <v>24</v>
      </c>
      <c r="AL103" s="41">
        <f t="array" ref="AL103" ca="1">INDEX(INDIRECT("Sect"&amp;AL$1&amp;"!$C$2:$C$403"),MATCH($A103&amp;$B103,INDIRECT("Sect"&amp;AL$1&amp;"!$A$2:$A$403")&amp;INDIRECT("Sect"&amp;AL$1&amp;"!$B$2:$B$403"),0))</f>
        <v>24</v>
      </c>
      <c r="AM103" s="41">
        <f t="array" ref="AM103" ca="1">INDEX(INDIRECT("Sect"&amp;AM$1&amp;"!$C$2:$C$403"),MATCH($A103&amp;$B103,INDIRECT("Sect"&amp;AM$1&amp;"!$A$2:$A$403")&amp;INDIRECT("Sect"&amp;AM$1&amp;"!$B$2:$B$403"),0))</f>
        <v>24</v>
      </c>
      <c r="AN103" s="41">
        <f t="array" ref="AN103" ca="1">INDEX(INDIRECT("Sect"&amp;AN$1&amp;"!$C$2:$C$403"),MATCH($A103&amp;$B103,INDIRECT("Sect"&amp;AN$1&amp;"!$A$2:$A$403")&amp;INDIRECT("Sect"&amp;AN$1&amp;"!$B$2:$B$403"),0))</f>
        <v>24</v>
      </c>
      <c r="AO103" s="41">
        <f t="array" ref="AO103" ca="1">INDEX(INDIRECT("Sect"&amp;AO$1&amp;"!$C$2:$C$403"),MATCH($A103&amp;$B103,INDIRECT("Sect"&amp;AO$1&amp;"!$A$2:$A$403")&amp;INDIRECT("Sect"&amp;AO$1&amp;"!$B$2:$B$403"),0))</f>
        <v>24</v>
      </c>
      <c r="AP103" s="41">
        <f t="array" ref="AP103" ca="1">INDEX(INDIRECT("Sect"&amp;AP$1&amp;"!$C$2:$C$403"),MATCH($A103&amp;$B103,INDIRECT("Sect"&amp;AP$1&amp;"!$A$2:$A$403")&amp;INDIRECT("Sect"&amp;AP$1&amp;"!$B$2:$B$403"),0))</f>
        <v>23</v>
      </c>
      <c r="AQ103" s="41">
        <f t="array" ref="AQ103" ca="1">INDEX(INDIRECT("Sect"&amp;AQ$1&amp;"!$C$2:$C$403"),MATCH($A103&amp;$B103,INDIRECT("Sect"&amp;AQ$1&amp;"!$A$2:$A$403")&amp;INDIRECT("Sect"&amp;AQ$1&amp;"!$B$2:$B$403"),0))</f>
        <v>24</v>
      </c>
      <c r="AR103" s="41">
        <f t="array" ref="AR103" ca="1">INDEX(INDIRECT("Sect"&amp;AR$1&amp;"!$C$2:$C$403"),MATCH($A103&amp;$B103,INDIRECT("Sect"&amp;AR$1&amp;"!$A$2:$A$403")&amp;INDIRECT("Sect"&amp;AR$1&amp;"!$B$2:$B$403"),0))</f>
        <v>23</v>
      </c>
      <c r="AS103" s="41">
        <f t="array" ref="AS103" ca="1">INDEX(INDIRECT("Sect"&amp;AS$1&amp;"!$C$2:$C$403"),MATCH($A103&amp;$B103,INDIRECT("Sect"&amp;AS$1&amp;"!$A$2:$A$403")&amp;INDIRECT("Sect"&amp;AS$1&amp;"!$B$2:$B$403"),0))</f>
        <v>22</v>
      </c>
      <c r="AT103" s="41">
        <f t="array" ref="AT103" ca="1">INDEX(INDIRECT("Sect"&amp;AT$1&amp;"!$C$2:$C$403"),MATCH($A103&amp;$B103,INDIRECT("Sect"&amp;AT$1&amp;"!$A$2:$A$403")&amp;INDIRECT("Sect"&amp;AT$1&amp;"!$B$2:$B$403"),0))</f>
        <v>23</v>
      </c>
      <c r="AU103" s="41">
        <f t="array" ref="AU103" ca="1">INDEX(INDIRECT("Sect"&amp;AU$1&amp;"!$C$2:$C$403"),MATCH($A103&amp;$B103,INDIRECT("Sect"&amp;AU$1&amp;"!$A$2:$A$403")&amp;INDIRECT("Sect"&amp;AU$1&amp;"!$B$2:$B$403"),0))</f>
        <v>22</v>
      </c>
    </row>
    <row r="104" spans="1:47">
      <c r="A104" s="44" t="s">
        <v>517</v>
      </c>
      <c r="B104" t="s">
        <v>378</v>
      </c>
      <c r="C104" s="42">
        <v>24</v>
      </c>
      <c r="D104" t="s">
        <v>273</v>
      </c>
      <c r="E104" t="s">
        <v>361</v>
      </c>
      <c r="F104" t="s">
        <v>519</v>
      </c>
      <c r="G104" t="s">
        <v>205</v>
      </c>
      <c r="H104" t="s">
        <v>361</v>
      </c>
      <c r="I104" t="s">
        <v>238</v>
      </c>
      <c r="K104">
        <f t="array" ref="K104" ca="1">INDEX(INDIRECT("Sect"&amp;K$1&amp;"!$C$2:$C$403"),MATCH($A104&amp;$B104,INDIRECT("Sect"&amp;K$1&amp;"!$A$2:$A$403")&amp;INDIRECT("Sect"&amp;K$1&amp;"!$B$2:$B$403"),0))</f>
        <v>1</v>
      </c>
      <c r="L104">
        <f t="array" ref="L104" ca="1">INDEX(INDIRECT("Sect"&amp;L$1&amp;"!$C$2:$C$403"),MATCH($A104&amp;$B104,INDIRECT("Sect"&amp;L$1&amp;"!$A$2:$A$403")&amp;INDIRECT("Sect"&amp;L$1&amp;"!$B$2:$B$403"),0))</f>
        <v>1</v>
      </c>
      <c r="M104">
        <f t="array" ref="M104" ca="1">INDEX(INDIRECT("Sect"&amp;M$1&amp;"!$C$2:$C$403"),MATCH($A104&amp;$B104,INDIRECT("Sect"&amp;M$1&amp;"!$A$2:$A$403")&amp;INDIRECT("Sect"&amp;M$1&amp;"!$B$2:$B$403"),0))</f>
        <v>0</v>
      </c>
      <c r="N104">
        <f t="array" ref="N104" ca="1">INDEX(INDIRECT("Sect"&amp;N$1&amp;"!$C$2:$C$403"),MATCH($A104&amp;$B104,INDIRECT("Sect"&amp;N$1&amp;"!$A$2:$A$403")&amp;INDIRECT("Sect"&amp;N$1&amp;"!$B$2:$B$403"),0))</f>
        <v>1</v>
      </c>
      <c r="O104">
        <f t="array" ref="O104" ca="1">INDEX(INDIRECT("Sect"&amp;O$1&amp;"!$C$2:$C$403"),MATCH($A104&amp;$B104,INDIRECT("Sect"&amp;O$1&amp;"!$A$2:$A$403")&amp;INDIRECT("Sect"&amp;O$1&amp;"!$B$2:$B$403"),0))</f>
        <v>2</v>
      </c>
      <c r="P104">
        <f t="array" ref="P104" ca="1">INDEX(INDIRECT("Sect"&amp;P$1&amp;"!$C$2:$C$403"),MATCH($A104&amp;$B104,INDIRECT("Sect"&amp;P$1&amp;"!$A$2:$A$403")&amp;INDIRECT("Sect"&amp;P$1&amp;"!$B$2:$B$403"),0))</f>
        <v>4</v>
      </c>
      <c r="Q104">
        <f t="array" ref="Q104" ca="1">INDEX(INDIRECT("Sect"&amp;Q$1&amp;"!$C$2:$C$403"),MATCH($A104&amp;$B104,INDIRECT("Sect"&amp;Q$1&amp;"!$A$2:$A$403")&amp;INDIRECT("Sect"&amp;Q$1&amp;"!$B$2:$B$403"),0))</f>
        <v>4</v>
      </c>
      <c r="R104">
        <f t="array" ref="R104" ca="1">INDEX(INDIRECT("Sect"&amp;R$1&amp;"!$C$2:$C$403"),MATCH($A104&amp;$B104,INDIRECT("Sect"&amp;R$1&amp;"!$A$2:$A$403")&amp;INDIRECT("Sect"&amp;R$1&amp;"!$B$2:$B$403"),0))</f>
        <v>5</v>
      </c>
      <c r="S104" s="41">
        <f t="array" ref="S104" ca="1">INDEX(INDIRECT("Sect"&amp;S$1&amp;"!$C$2:$C$403"),MATCH($A104&amp;$B104,INDIRECT("Sect"&amp;S$1&amp;"!$A$2:$A$403")&amp;INDIRECT("Sect"&amp;S$1&amp;"!$B$2:$B$403"),0))</f>
        <v>12</v>
      </c>
      <c r="T104" s="41">
        <f t="array" ref="T104" ca="1">INDEX(INDIRECT("Sect"&amp;T$1&amp;"!$C$2:$C$403"),MATCH($A104&amp;$B104,INDIRECT("Sect"&amp;T$1&amp;"!$A$2:$A$403")&amp;INDIRECT("Sect"&amp;T$1&amp;"!$B$2:$B$403"),0))</f>
        <v>13</v>
      </c>
      <c r="U104" s="41">
        <f t="array" ref="U104" ca="1">INDEX(INDIRECT("Sect"&amp;U$1&amp;"!$C$2:$C$403"),MATCH($A104&amp;$B104,INDIRECT("Sect"&amp;U$1&amp;"!$A$2:$A$403")&amp;INDIRECT("Sect"&amp;U$1&amp;"!$B$2:$B$403"),0))</f>
        <v>12</v>
      </c>
      <c r="V104" s="41">
        <f t="array" ref="V104" ca="1">INDEX(INDIRECT("Sect"&amp;V$1&amp;"!$C$2:$C$403"),MATCH($A104&amp;$B104,INDIRECT("Sect"&amp;V$1&amp;"!$A$2:$A$403")&amp;INDIRECT("Sect"&amp;V$1&amp;"!$B$2:$B$403"),0))</f>
        <v>12</v>
      </c>
      <c r="W104" s="41">
        <f t="array" ref="W104" ca="1">INDEX(INDIRECT("Sect"&amp;W$1&amp;"!$C$2:$C$403"),MATCH($A104&amp;$B104,INDIRECT("Sect"&amp;W$1&amp;"!$A$2:$A$403")&amp;INDIRECT("Sect"&amp;W$1&amp;"!$B$2:$B$403"),0))</f>
        <v>13</v>
      </c>
      <c r="X104" s="41">
        <f t="array" ref="X104" ca="1">INDEX(INDIRECT("Sect"&amp;X$1&amp;"!$C$2:$C$403"),MATCH($A104&amp;$B104,INDIRECT("Sect"&amp;X$1&amp;"!$A$2:$A$403")&amp;INDIRECT("Sect"&amp;X$1&amp;"!$B$2:$B$403"),0))</f>
        <v>13</v>
      </c>
      <c r="Y104" s="41">
        <f t="array" ref="Y104" ca="1">INDEX(INDIRECT("Sect"&amp;Y$1&amp;"!$C$2:$C$403"),MATCH($A104&amp;$B104,INDIRECT("Sect"&amp;Y$1&amp;"!$A$2:$A$403")&amp;INDIRECT("Sect"&amp;Y$1&amp;"!$B$2:$B$403"),0))</f>
        <v>13</v>
      </c>
      <c r="Z104" s="41">
        <f t="array" ref="Z104" ca="1">INDEX(INDIRECT("Sect"&amp;Z$1&amp;"!$C$2:$C$403"),MATCH($A104&amp;$B104,INDIRECT("Sect"&amp;Z$1&amp;"!$A$2:$A$403")&amp;INDIRECT("Sect"&amp;Z$1&amp;"!$B$2:$B$403"),0))</f>
        <v>13</v>
      </c>
      <c r="AA104" s="41">
        <f t="array" ref="AA104" ca="1">INDEX(INDIRECT("Sect"&amp;AA$1&amp;"!$C$2:$C$403"),MATCH($A104&amp;$B104,INDIRECT("Sect"&amp;AA$1&amp;"!$A$2:$A$403")&amp;INDIRECT("Sect"&amp;AA$1&amp;"!$B$2:$B$403"),0))</f>
        <v>12</v>
      </c>
      <c r="AB104" s="41">
        <f t="array" ref="AB104" ca="1">INDEX(INDIRECT("Sect"&amp;AB$1&amp;"!$C$2:$C$403"),MATCH($A104&amp;$B104,INDIRECT("Sect"&amp;AB$1&amp;"!$A$2:$A$403")&amp;INDIRECT("Sect"&amp;AB$1&amp;"!$B$2:$B$403"),0))</f>
        <v>13</v>
      </c>
      <c r="AC104" s="41">
        <f t="array" ref="AC104" ca="1">INDEX(INDIRECT("Sect"&amp;AC$1&amp;"!$C$2:$C$403"),MATCH($A104&amp;$B104,INDIRECT("Sect"&amp;AC$1&amp;"!$A$2:$A$403")&amp;INDIRECT("Sect"&amp;AC$1&amp;"!$B$2:$B$403"),0))</f>
        <v>15</v>
      </c>
      <c r="AD104" s="41">
        <f t="array" ref="AD104" ca="1">INDEX(INDIRECT("Sect"&amp;AD$1&amp;"!$C$2:$C$403"),MATCH($A104&amp;$B104,INDIRECT("Sect"&amp;AD$1&amp;"!$A$2:$A$403")&amp;INDIRECT("Sect"&amp;AD$1&amp;"!$B$2:$B$403"),0))</f>
        <v>15</v>
      </c>
      <c r="AE104" s="41">
        <f t="array" ref="AE104" ca="1">INDEX(INDIRECT("Sect"&amp;AE$1&amp;"!$C$2:$C$403"),MATCH($A104&amp;$B104,INDIRECT("Sect"&amp;AE$1&amp;"!$A$2:$A$403")&amp;INDIRECT("Sect"&amp;AE$1&amp;"!$B$2:$B$403"),0))</f>
        <v>14</v>
      </c>
      <c r="AF104" s="41">
        <f t="array" ref="AF104" ca="1">INDEX(INDIRECT("Sect"&amp;AF$1&amp;"!$C$2:$C$403"),MATCH($A104&amp;$B104,INDIRECT("Sect"&amp;AF$1&amp;"!$A$2:$A$403")&amp;INDIRECT("Sect"&amp;AF$1&amp;"!$B$2:$B$403"),0))</f>
        <v>13</v>
      </c>
      <c r="AG104" s="41">
        <f t="array" ref="AG104" ca="1">INDEX(INDIRECT("Sect"&amp;AG$1&amp;"!$C$2:$C$403"),MATCH($A104&amp;$B104,INDIRECT("Sect"&amp;AG$1&amp;"!$A$2:$A$403")&amp;INDIRECT("Sect"&amp;AG$1&amp;"!$B$2:$B$403"),0))</f>
        <v>17</v>
      </c>
      <c r="AH104" s="41">
        <f t="array" ref="AH104" ca="1">INDEX(INDIRECT("Sect"&amp;AH$1&amp;"!$C$2:$C$403"),MATCH($A104&amp;$B104,INDIRECT("Sect"&amp;AH$1&amp;"!$A$2:$A$403")&amp;INDIRECT("Sect"&amp;AH$1&amp;"!$B$2:$B$403"),0))</f>
        <v>17</v>
      </c>
      <c r="AI104" s="41">
        <f t="array" ref="AI104" ca="1">INDEX(INDIRECT("Sect"&amp;AI$1&amp;"!$C$2:$C$403"),MATCH($A104&amp;$B104,INDIRECT("Sect"&amp;AI$1&amp;"!$A$2:$A$403")&amp;INDIRECT("Sect"&amp;AI$1&amp;"!$B$2:$B$403"),0))</f>
        <v>17</v>
      </c>
      <c r="AJ104" s="41">
        <f t="array" ref="AJ104" ca="1">INDEX(INDIRECT("Sect"&amp;AJ$1&amp;"!$C$2:$C$403"),MATCH($A104&amp;$B104,INDIRECT("Sect"&amp;AJ$1&amp;"!$A$2:$A$403")&amp;INDIRECT("Sect"&amp;AJ$1&amp;"!$B$2:$B$403"),0))</f>
        <v>17</v>
      </c>
      <c r="AK104" s="41">
        <f t="array" ref="AK104" ca="1">INDEX(INDIRECT("Sect"&amp;AK$1&amp;"!$C$2:$C$403"),MATCH($A104&amp;$B104,INDIRECT("Sect"&amp;AK$1&amp;"!$A$2:$A$403")&amp;INDIRECT("Sect"&amp;AK$1&amp;"!$B$2:$B$403"),0))</f>
        <v>18</v>
      </c>
      <c r="AL104" s="41">
        <f t="array" ref="AL104" ca="1">INDEX(INDIRECT("Sect"&amp;AL$1&amp;"!$C$2:$C$403"),MATCH($A104&amp;$B104,INDIRECT("Sect"&amp;AL$1&amp;"!$A$2:$A$403")&amp;INDIRECT("Sect"&amp;AL$1&amp;"!$B$2:$B$403"),0))</f>
        <v>19</v>
      </c>
      <c r="AM104" s="41">
        <f t="array" ref="AM104" ca="1">INDEX(INDIRECT("Sect"&amp;AM$1&amp;"!$C$2:$C$403"),MATCH($A104&amp;$B104,INDIRECT("Sect"&amp;AM$1&amp;"!$A$2:$A$403")&amp;INDIRECT("Sect"&amp;AM$1&amp;"!$B$2:$B$403"),0))</f>
        <v>19</v>
      </c>
      <c r="AN104" s="41">
        <f t="array" ref="AN104" ca="1">INDEX(INDIRECT("Sect"&amp;AN$1&amp;"!$C$2:$C$403"),MATCH($A104&amp;$B104,INDIRECT("Sect"&amp;AN$1&amp;"!$A$2:$A$403")&amp;INDIRECT("Sect"&amp;AN$1&amp;"!$B$2:$B$403"),0))</f>
        <v>20</v>
      </c>
      <c r="AO104" s="41">
        <f t="array" ref="AO104" ca="1">INDEX(INDIRECT("Sect"&amp;AO$1&amp;"!$C$2:$C$403"),MATCH($A104&amp;$B104,INDIRECT("Sect"&amp;AO$1&amp;"!$A$2:$A$403")&amp;INDIRECT("Sect"&amp;AO$1&amp;"!$B$2:$B$403"),0))</f>
        <v>23</v>
      </c>
      <c r="AP104" s="41">
        <f t="array" ref="AP104" ca="1">INDEX(INDIRECT("Sect"&amp;AP$1&amp;"!$C$2:$C$403"),MATCH($A104&amp;$B104,INDIRECT("Sect"&amp;AP$1&amp;"!$A$2:$A$403")&amp;INDIRECT("Sect"&amp;AP$1&amp;"!$B$2:$B$403"),0))</f>
        <v>22</v>
      </c>
      <c r="AQ104" s="41">
        <f t="array" ref="AQ104" ca="1">INDEX(INDIRECT("Sect"&amp;AQ$1&amp;"!$C$2:$C$403"),MATCH($A104&amp;$B104,INDIRECT("Sect"&amp;AQ$1&amp;"!$A$2:$A$403")&amp;INDIRECT("Sect"&amp;AQ$1&amp;"!$B$2:$B$403"),0))</f>
        <v>21</v>
      </c>
      <c r="AR104" s="41">
        <f t="array" ref="AR104" ca="1">INDEX(INDIRECT("Sect"&amp;AR$1&amp;"!$C$2:$C$403"),MATCH($A104&amp;$B104,INDIRECT("Sect"&amp;AR$1&amp;"!$A$2:$A$403")&amp;INDIRECT("Sect"&amp;AR$1&amp;"!$B$2:$B$403"),0))</f>
        <v>20</v>
      </c>
      <c r="AS104" s="41">
        <f t="array" ref="AS104" ca="1">INDEX(INDIRECT("Sect"&amp;AS$1&amp;"!$C$2:$C$403"),MATCH($A104&amp;$B104,INDIRECT("Sect"&amp;AS$1&amp;"!$A$2:$A$403")&amp;INDIRECT("Sect"&amp;AS$1&amp;"!$B$2:$B$403"),0))</f>
        <v>20</v>
      </c>
      <c r="AT104" s="41">
        <f t="array" ref="AT104" ca="1">INDEX(INDIRECT("Sect"&amp;AT$1&amp;"!$C$2:$C$403"),MATCH($A104&amp;$B104,INDIRECT("Sect"&amp;AT$1&amp;"!$A$2:$A$403")&amp;INDIRECT("Sect"&amp;AT$1&amp;"!$B$2:$B$403"),0))</f>
        <v>20</v>
      </c>
      <c r="AU104" s="41">
        <f t="array" ref="AU104" ca="1">INDEX(INDIRECT("Sect"&amp;AU$1&amp;"!$C$2:$C$403"),MATCH($A104&amp;$B104,INDIRECT("Sect"&amp;AU$1&amp;"!$A$2:$A$403")&amp;INDIRECT("Sect"&amp;AU$1&amp;"!$B$2:$B$403"),0))</f>
        <v>19</v>
      </c>
    </row>
    <row r="105" spans="1:47">
      <c r="A105" s="44" t="s">
        <v>517</v>
      </c>
      <c r="B105" t="s">
        <v>380</v>
      </c>
      <c r="C105" s="42">
        <v>0</v>
      </c>
      <c r="D105" t="s">
        <v>521</v>
      </c>
      <c r="E105" t="s">
        <v>361</v>
      </c>
      <c r="F105" t="s">
        <v>519</v>
      </c>
      <c r="G105" t="s">
        <v>194</v>
      </c>
      <c r="H105" t="s">
        <v>361</v>
      </c>
      <c r="I105" t="s">
        <v>284</v>
      </c>
      <c r="K105">
        <f t="array" ref="K105" ca="1">INDEX(INDIRECT("Sect"&amp;K$1&amp;"!$C$2:$C$403"),MATCH($A105&amp;$B105,INDIRECT("Sect"&amp;K$1&amp;"!$A$2:$A$403")&amp;INDIRECT("Sect"&amp;K$1&amp;"!$B$2:$B$403"),0))</f>
        <v>0</v>
      </c>
      <c r="L105">
        <f t="array" ref="L105" ca="1">INDEX(INDIRECT("Sect"&amp;L$1&amp;"!$C$2:$C$403"),MATCH($A105&amp;$B105,INDIRECT("Sect"&amp;L$1&amp;"!$A$2:$A$403")&amp;INDIRECT("Sect"&amp;L$1&amp;"!$B$2:$B$403"),0))</f>
        <v>0</v>
      </c>
      <c r="M105">
        <f t="array" ref="M105" ca="1">INDEX(INDIRECT("Sect"&amp;M$1&amp;"!$C$2:$C$403"),MATCH($A105&amp;$B105,INDIRECT("Sect"&amp;M$1&amp;"!$A$2:$A$403")&amp;INDIRECT("Sect"&amp;M$1&amp;"!$B$2:$B$403"),0))</f>
        <v>0</v>
      </c>
      <c r="N105">
        <f t="array" ref="N105" ca="1">INDEX(INDIRECT("Sect"&amp;N$1&amp;"!$C$2:$C$403"),MATCH($A105&amp;$B105,INDIRECT("Sect"&amp;N$1&amp;"!$A$2:$A$403")&amp;INDIRECT("Sect"&amp;N$1&amp;"!$B$2:$B$403"),0))</f>
        <v>0</v>
      </c>
      <c r="O105">
        <f t="array" ref="O105" ca="1">INDEX(INDIRECT("Sect"&amp;O$1&amp;"!$C$2:$C$403"),MATCH($A105&amp;$B105,INDIRECT("Sect"&amp;O$1&amp;"!$A$2:$A$403")&amp;INDIRECT("Sect"&amp;O$1&amp;"!$B$2:$B$403"),0))</f>
        <v>0</v>
      </c>
      <c r="P105">
        <f t="array" ref="P105" ca="1">INDEX(INDIRECT("Sect"&amp;P$1&amp;"!$C$2:$C$403"),MATCH($A105&amp;$B105,INDIRECT("Sect"&amp;P$1&amp;"!$A$2:$A$403")&amp;INDIRECT("Sect"&amp;P$1&amp;"!$B$2:$B$403"),0))</f>
        <v>0</v>
      </c>
      <c r="Q105">
        <f t="array" ref="Q105" ca="1">INDEX(INDIRECT("Sect"&amp;Q$1&amp;"!$C$2:$C$403"),MATCH($A105&amp;$B105,INDIRECT("Sect"&amp;Q$1&amp;"!$A$2:$A$403")&amp;INDIRECT("Sect"&amp;Q$1&amp;"!$B$2:$B$403"),0))</f>
        <v>0</v>
      </c>
      <c r="R105">
        <f t="array" ref="R105" ca="1">INDEX(INDIRECT("Sect"&amp;R$1&amp;"!$C$2:$C$403"),MATCH($A105&amp;$B105,INDIRECT("Sect"&amp;R$1&amp;"!$A$2:$A$403")&amp;INDIRECT("Sect"&amp;R$1&amp;"!$B$2:$B$403"),0))</f>
        <v>0</v>
      </c>
      <c r="S105" s="41">
        <f t="array" ref="S105" ca="1">INDEX(INDIRECT("Sect"&amp;S$1&amp;"!$C$2:$C$403"),MATCH($A105&amp;$B105,INDIRECT("Sect"&amp;S$1&amp;"!$A$2:$A$403")&amp;INDIRECT("Sect"&amp;S$1&amp;"!$B$2:$B$403"),0))</f>
        <v>0</v>
      </c>
      <c r="T105" s="41">
        <f t="array" ref="T105" ca="1">INDEX(INDIRECT("Sect"&amp;T$1&amp;"!$C$2:$C$403"),MATCH($A105&amp;$B105,INDIRECT("Sect"&amp;T$1&amp;"!$A$2:$A$403")&amp;INDIRECT("Sect"&amp;T$1&amp;"!$B$2:$B$403"),0))</f>
        <v>0</v>
      </c>
      <c r="U105" s="41">
        <f t="array" ref="U105" ca="1">INDEX(INDIRECT("Sect"&amp;U$1&amp;"!$C$2:$C$403"),MATCH($A105&amp;$B105,INDIRECT("Sect"&amp;U$1&amp;"!$A$2:$A$403")&amp;INDIRECT("Sect"&amp;U$1&amp;"!$B$2:$B$403"),0))</f>
        <v>0</v>
      </c>
      <c r="V105" s="41">
        <f t="array" ref="V105" ca="1">INDEX(INDIRECT("Sect"&amp;V$1&amp;"!$C$2:$C$403"),MATCH($A105&amp;$B105,INDIRECT("Sect"&amp;V$1&amp;"!$A$2:$A$403")&amp;INDIRECT("Sect"&amp;V$1&amp;"!$B$2:$B$403"),0))</f>
        <v>0</v>
      </c>
      <c r="W105" s="41">
        <f t="array" ref="W105" ca="1">INDEX(INDIRECT("Sect"&amp;W$1&amp;"!$C$2:$C$403"),MATCH($A105&amp;$B105,INDIRECT("Sect"&amp;W$1&amp;"!$A$2:$A$403")&amp;INDIRECT("Sect"&amp;W$1&amp;"!$B$2:$B$403"),0))</f>
        <v>0</v>
      </c>
      <c r="X105" s="41">
        <f t="array" ref="X105" ca="1">INDEX(INDIRECT("Sect"&amp;X$1&amp;"!$C$2:$C$403"),MATCH($A105&amp;$B105,INDIRECT("Sect"&amp;X$1&amp;"!$A$2:$A$403")&amp;INDIRECT("Sect"&amp;X$1&amp;"!$B$2:$B$403"),0))</f>
        <v>0</v>
      </c>
      <c r="Y105" s="41">
        <f t="array" ref="Y105" ca="1">INDEX(INDIRECT("Sect"&amp;Y$1&amp;"!$C$2:$C$403"),MATCH($A105&amp;$B105,INDIRECT("Sect"&amp;Y$1&amp;"!$A$2:$A$403")&amp;INDIRECT("Sect"&amp;Y$1&amp;"!$B$2:$B$403"),0))</f>
        <v>0</v>
      </c>
      <c r="Z105" s="41">
        <f t="array" ref="Z105" ca="1">INDEX(INDIRECT("Sect"&amp;Z$1&amp;"!$C$2:$C$403"),MATCH($A105&amp;$B105,INDIRECT("Sect"&amp;Z$1&amp;"!$A$2:$A$403")&amp;INDIRECT("Sect"&amp;Z$1&amp;"!$B$2:$B$403"),0))</f>
        <v>0</v>
      </c>
      <c r="AA105" s="41">
        <f t="array" ref="AA105" ca="1">INDEX(INDIRECT("Sect"&amp;AA$1&amp;"!$C$2:$C$403"),MATCH($A105&amp;$B105,INDIRECT("Sect"&amp;AA$1&amp;"!$A$2:$A$403")&amp;INDIRECT("Sect"&amp;AA$1&amp;"!$B$2:$B$403"),0))</f>
        <v>0</v>
      </c>
      <c r="AB105" s="41">
        <f t="array" ref="AB105" ca="1">INDEX(INDIRECT("Sect"&amp;AB$1&amp;"!$C$2:$C$403"),MATCH($A105&amp;$B105,INDIRECT("Sect"&amp;AB$1&amp;"!$A$2:$A$403")&amp;INDIRECT("Sect"&amp;AB$1&amp;"!$B$2:$B$403"),0))</f>
        <v>0</v>
      </c>
      <c r="AC105" s="41">
        <f t="array" ref="AC105" ca="1">INDEX(INDIRECT("Sect"&amp;AC$1&amp;"!$C$2:$C$403"),MATCH($A105&amp;$B105,INDIRECT("Sect"&amp;AC$1&amp;"!$A$2:$A$403")&amp;INDIRECT("Sect"&amp;AC$1&amp;"!$B$2:$B$403"),0))</f>
        <v>0</v>
      </c>
      <c r="AD105" s="41">
        <f t="array" ref="AD105" ca="1">INDEX(INDIRECT("Sect"&amp;AD$1&amp;"!$C$2:$C$403"),MATCH($A105&amp;$B105,INDIRECT("Sect"&amp;AD$1&amp;"!$A$2:$A$403")&amp;INDIRECT("Sect"&amp;AD$1&amp;"!$B$2:$B$403"),0))</f>
        <v>0</v>
      </c>
      <c r="AE105" s="41">
        <f t="array" ref="AE105" ca="1">INDEX(INDIRECT("Sect"&amp;AE$1&amp;"!$C$2:$C$403"),MATCH($A105&amp;$B105,INDIRECT("Sect"&amp;AE$1&amp;"!$A$2:$A$403")&amp;INDIRECT("Sect"&amp;AE$1&amp;"!$B$2:$B$403"),0))</f>
        <v>0</v>
      </c>
      <c r="AF105" s="41">
        <f t="array" ref="AF105" ca="1">INDEX(INDIRECT("Sect"&amp;AF$1&amp;"!$C$2:$C$403"),MATCH($A105&amp;$B105,INDIRECT("Sect"&amp;AF$1&amp;"!$A$2:$A$403")&amp;INDIRECT("Sect"&amp;AF$1&amp;"!$B$2:$B$403"),0))</f>
        <v>0</v>
      </c>
      <c r="AG105" s="41">
        <f t="array" ref="AG105" ca="1">INDEX(INDIRECT("Sect"&amp;AG$1&amp;"!$C$2:$C$403"),MATCH($A105&amp;$B105,INDIRECT("Sect"&amp;AG$1&amp;"!$A$2:$A$403")&amp;INDIRECT("Sect"&amp;AG$1&amp;"!$B$2:$B$403"),0))</f>
        <v>0</v>
      </c>
      <c r="AH105" s="41">
        <f t="array" ref="AH105" ca="1">INDEX(INDIRECT("Sect"&amp;AH$1&amp;"!$C$2:$C$403"),MATCH($A105&amp;$B105,INDIRECT("Sect"&amp;AH$1&amp;"!$A$2:$A$403")&amp;INDIRECT("Sect"&amp;AH$1&amp;"!$B$2:$B$403"),0))</f>
        <v>0</v>
      </c>
      <c r="AI105" s="41">
        <f t="array" ref="AI105" ca="1">INDEX(INDIRECT("Sect"&amp;AI$1&amp;"!$C$2:$C$403"),MATCH($A105&amp;$B105,INDIRECT("Sect"&amp;AI$1&amp;"!$A$2:$A$403")&amp;INDIRECT("Sect"&amp;AI$1&amp;"!$B$2:$B$403"),0))</f>
        <v>0</v>
      </c>
      <c r="AJ105" s="41">
        <f t="array" ref="AJ105" ca="1">INDEX(INDIRECT("Sect"&amp;AJ$1&amp;"!$C$2:$C$403"),MATCH($A105&amp;$B105,INDIRECT("Sect"&amp;AJ$1&amp;"!$A$2:$A$403")&amp;INDIRECT("Sect"&amp;AJ$1&amp;"!$B$2:$B$403"),0))</f>
        <v>0</v>
      </c>
      <c r="AK105" s="41">
        <f t="array" ref="AK105" ca="1">INDEX(INDIRECT("Sect"&amp;AK$1&amp;"!$C$2:$C$403"),MATCH($A105&amp;$B105,INDIRECT("Sect"&amp;AK$1&amp;"!$A$2:$A$403")&amp;INDIRECT("Sect"&amp;AK$1&amp;"!$B$2:$B$403"),0))</f>
        <v>0</v>
      </c>
      <c r="AL105" s="41">
        <f t="array" ref="AL105" ca="1">INDEX(INDIRECT("Sect"&amp;AL$1&amp;"!$C$2:$C$403"),MATCH($A105&amp;$B105,INDIRECT("Sect"&amp;AL$1&amp;"!$A$2:$A$403")&amp;INDIRECT("Sect"&amp;AL$1&amp;"!$B$2:$B$403"),0))</f>
        <v>0</v>
      </c>
      <c r="AM105" s="41">
        <f t="array" ref="AM105" ca="1">INDEX(INDIRECT("Sect"&amp;AM$1&amp;"!$C$2:$C$403"),MATCH($A105&amp;$B105,INDIRECT("Sect"&amp;AM$1&amp;"!$A$2:$A$403")&amp;INDIRECT("Sect"&amp;AM$1&amp;"!$B$2:$B$403"),0))</f>
        <v>0</v>
      </c>
      <c r="AN105" s="41">
        <f t="array" ref="AN105" ca="1">INDEX(INDIRECT("Sect"&amp;AN$1&amp;"!$C$2:$C$403"),MATCH($A105&amp;$B105,INDIRECT("Sect"&amp;AN$1&amp;"!$A$2:$A$403")&amp;INDIRECT("Sect"&amp;AN$1&amp;"!$B$2:$B$403"),0))</f>
        <v>0</v>
      </c>
      <c r="AO105" s="41">
        <f t="array" ref="AO105" ca="1">INDEX(INDIRECT("Sect"&amp;AO$1&amp;"!$C$2:$C$403"),MATCH($A105&amp;$B105,INDIRECT("Sect"&amp;AO$1&amp;"!$A$2:$A$403")&amp;INDIRECT("Sect"&amp;AO$1&amp;"!$B$2:$B$403"),0))</f>
        <v>0</v>
      </c>
      <c r="AP105" s="41">
        <f t="array" ref="AP105" ca="1">INDEX(INDIRECT("Sect"&amp;AP$1&amp;"!$C$2:$C$403"),MATCH($A105&amp;$B105,INDIRECT("Sect"&amp;AP$1&amp;"!$A$2:$A$403")&amp;INDIRECT("Sect"&amp;AP$1&amp;"!$B$2:$B$403"),0))</f>
        <v>0</v>
      </c>
      <c r="AQ105" s="41">
        <f t="array" ref="AQ105" ca="1">INDEX(INDIRECT("Sect"&amp;AQ$1&amp;"!$C$2:$C$403"),MATCH($A105&amp;$B105,INDIRECT("Sect"&amp;AQ$1&amp;"!$A$2:$A$403")&amp;INDIRECT("Sect"&amp;AQ$1&amp;"!$B$2:$B$403"),0))</f>
        <v>0</v>
      </c>
      <c r="AR105" s="41">
        <f t="array" ref="AR105" ca="1">INDEX(INDIRECT("Sect"&amp;AR$1&amp;"!$C$2:$C$403"),MATCH($A105&amp;$B105,INDIRECT("Sect"&amp;AR$1&amp;"!$A$2:$A$403")&amp;INDIRECT("Sect"&amp;AR$1&amp;"!$B$2:$B$403"),0))</f>
        <v>0</v>
      </c>
      <c r="AS105" s="41">
        <f t="array" ref="AS105" ca="1">INDEX(INDIRECT("Sect"&amp;AS$1&amp;"!$C$2:$C$403"),MATCH($A105&amp;$B105,INDIRECT("Sect"&amp;AS$1&amp;"!$A$2:$A$403")&amp;INDIRECT("Sect"&amp;AS$1&amp;"!$B$2:$B$403"),0))</f>
        <v>0</v>
      </c>
      <c r="AT105" s="41">
        <f t="array" ref="AT105" ca="1">INDEX(INDIRECT("Sect"&amp;AT$1&amp;"!$C$2:$C$403"),MATCH($A105&amp;$B105,INDIRECT("Sect"&amp;AT$1&amp;"!$A$2:$A$403")&amp;INDIRECT("Sect"&amp;AT$1&amp;"!$B$2:$B$403"),0))</f>
        <v>0</v>
      </c>
      <c r="AU105" s="41">
        <f t="array" ref="AU105" ca="1">INDEX(INDIRECT("Sect"&amp;AU$1&amp;"!$C$2:$C$403"),MATCH($A105&amp;$B105,INDIRECT("Sect"&amp;AU$1&amp;"!$A$2:$A$403")&amp;INDIRECT("Sect"&amp;AU$1&amp;"!$B$2:$B$403"),0))</f>
        <v>0</v>
      </c>
    </row>
    <row r="106" spans="1:47">
      <c r="A106" s="44" t="s">
        <v>517</v>
      </c>
      <c r="B106" t="s">
        <v>382</v>
      </c>
      <c r="C106" s="42">
        <v>24</v>
      </c>
      <c r="D106" t="s">
        <v>291</v>
      </c>
      <c r="E106" t="s">
        <v>361</v>
      </c>
      <c r="F106" t="s">
        <v>519</v>
      </c>
      <c r="G106" t="s">
        <v>421</v>
      </c>
      <c r="H106" t="s">
        <v>361</v>
      </c>
      <c r="I106" t="s">
        <v>284</v>
      </c>
      <c r="K106">
        <f t="array" ref="K106" ca="1">INDEX(INDIRECT("Sect"&amp;K$1&amp;"!$C$2:$C$403"),MATCH($A106&amp;$B106,INDIRECT("Sect"&amp;K$1&amp;"!$A$2:$A$403")&amp;INDIRECT("Sect"&amp;K$1&amp;"!$B$2:$B$403"),0))</f>
        <v>1</v>
      </c>
      <c r="L106">
        <f t="array" ref="L106" ca="1">INDEX(INDIRECT("Sect"&amp;L$1&amp;"!$C$2:$C$403"),MATCH($A106&amp;$B106,INDIRECT("Sect"&amp;L$1&amp;"!$A$2:$A$403")&amp;INDIRECT("Sect"&amp;L$1&amp;"!$B$2:$B$403"),0))</f>
        <v>9</v>
      </c>
      <c r="M106">
        <f t="array" ref="M106" ca="1">INDEX(INDIRECT("Sect"&amp;M$1&amp;"!$C$2:$C$403"),MATCH($A106&amp;$B106,INDIRECT("Sect"&amp;M$1&amp;"!$A$2:$A$403")&amp;INDIRECT("Sect"&amp;M$1&amp;"!$B$2:$B$403"),0))</f>
        <v>9</v>
      </c>
      <c r="N106">
        <f t="array" ref="N106" ca="1">INDEX(INDIRECT("Sect"&amp;N$1&amp;"!$C$2:$C$403"),MATCH($A106&amp;$B106,INDIRECT("Sect"&amp;N$1&amp;"!$A$2:$A$403")&amp;INDIRECT("Sect"&amp;N$1&amp;"!$B$2:$B$403"),0))</f>
        <v>12</v>
      </c>
      <c r="O106">
        <f t="array" ref="O106" ca="1">INDEX(INDIRECT("Sect"&amp;O$1&amp;"!$C$2:$C$403"),MATCH($A106&amp;$B106,INDIRECT("Sect"&amp;O$1&amp;"!$A$2:$A$403")&amp;INDIRECT("Sect"&amp;O$1&amp;"!$B$2:$B$403"),0))</f>
        <v>14</v>
      </c>
      <c r="P106">
        <f t="array" ref="P106" ca="1">INDEX(INDIRECT("Sect"&amp;P$1&amp;"!$C$2:$C$403"),MATCH($A106&amp;$B106,INDIRECT("Sect"&amp;P$1&amp;"!$A$2:$A$403")&amp;INDIRECT("Sect"&amp;P$1&amp;"!$B$2:$B$403"),0))</f>
        <v>23</v>
      </c>
      <c r="Q106">
        <f t="array" ref="Q106" ca="1">INDEX(INDIRECT("Sect"&amp;Q$1&amp;"!$C$2:$C$403"),MATCH($A106&amp;$B106,INDIRECT("Sect"&amp;Q$1&amp;"!$A$2:$A$403")&amp;INDIRECT("Sect"&amp;Q$1&amp;"!$B$2:$B$403"),0))</f>
        <v>22</v>
      </c>
      <c r="R106">
        <f t="array" ref="R106" ca="1">INDEX(INDIRECT("Sect"&amp;R$1&amp;"!$C$2:$C$403"),MATCH($A106&amp;$B106,INDIRECT("Sect"&amp;R$1&amp;"!$A$2:$A$403")&amp;INDIRECT("Sect"&amp;R$1&amp;"!$B$2:$B$403"),0))</f>
        <v>24</v>
      </c>
      <c r="S106" s="41">
        <f t="array" ref="S106" ca="1">INDEX(INDIRECT("Sect"&amp;S$1&amp;"!$C$2:$C$403"),MATCH($A106&amp;$B106,INDIRECT("Sect"&amp;S$1&amp;"!$A$2:$A$403")&amp;INDIRECT("Sect"&amp;S$1&amp;"!$B$2:$B$403"),0))</f>
        <v>24</v>
      </c>
      <c r="T106" s="41">
        <f t="array" ref="T106" ca="1">INDEX(INDIRECT("Sect"&amp;T$1&amp;"!$C$2:$C$403"),MATCH($A106&amp;$B106,INDIRECT("Sect"&amp;T$1&amp;"!$A$2:$A$403")&amp;INDIRECT("Sect"&amp;T$1&amp;"!$B$2:$B$403"),0))</f>
        <v>24</v>
      </c>
      <c r="U106" s="41">
        <f t="array" ref="U106" ca="1">INDEX(INDIRECT("Sect"&amp;U$1&amp;"!$C$2:$C$403"),MATCH($A106&amp;$B106,INDIRECT("Sect"&amp;U$1&amp;"!$A$2:$A$403")&amp;INDIRECT("Sect"&amp;U$1&amp;"!$B$2:$B$403"),0))</f>
        <v>23</v>
      </c>
      <c r="V106" s="41">
        <f t="array" ref="V106" ca="1">INDEX(INDIRECT("Sect"&amp;V$1&amp;"!$C$2:$C$403"),MATCH($A106&amp;$B106,INDIRECT("Sect"&amp;V$1&amp;"!$A$2:$A$403")&amp;INDIRECT("Sect"&amp;V$1&amp;"!$B$2:$B$403"),0))</f>
        <v>23</v>
      </c>
      <c r="W106" s="41">
        <f t="array" ref="W106" ca="1">INDEX(INDIRECT("Sect"&amp;W$1&amp;"!$C$2:$C$403"),MATCH($A106&amp;$B106,INDIRECT("Sect"&amp;W$1&amp;"!$A$2:$A$403")&amp;INDIRECT("Sect"&amp;W$1&amp;"!$B$2:$B$403"),0))</f>
        <v>23</v>
      </c>
      <c r="X106" s="41">
        <f t="array" ref="X106" ca="1">INDEX(INDIRECT("Sect"&amp;X$1&amp;"!$C$2:$C$403"),MATCH($A106&amp;$B106,INDIRECT("Sect"&amp;X$1&amp;"!$A$2:$A$403")&amp;INDIRECT("Sect"&amp;X$1&amp;"!$B$2:$B$403"),0))</f>
        <v>23</v>
      </c>
      <c r="Y106" s="41">
        <f t="array" ref="Y106" ca="1">INDEX(INDIRECT("Sect"&amp;Y$1&amp;"!$C$2:$C$403"),MATCH($A106&amp;$B106,INDIRECT("Sect"&amp;Y$1&amp;"!$A$2:$A$403")&amp;INDIRECT("Sect"&amp;Y$1&amp;"!$B$2:$B$403"),0))</f>
        <v>23</v>
      </c>
      <c r="Z106" s="41">
        <f t="array" ref="Z106" ca="1">INDEX(INDIRECT("Sect"&amp;Z$1&amp;"!$C$2:$C$403"),MATCH($A106&amp;$B106,INDIRECT("Sect"&amp;Z$1&amp;"!$A$2:$A$403")&amp;INDIRECT("Sect"&amp;Z$1&amp;"!$B$2:$B$403"),0))</f>
        <v>24</v>
      </c>
      <c r="AA106" s="41">
        <f t="array" ref="AA106" ca="1">INDEX(INDIRECT("Sect"&amp;AA$1&amp;"!$C$2:$C$403"),MATCH($A106&amp;$B106,INDIRECT("Sect"&amp;AA$1&amp;"!$A$2:$A$403")&amp;INDIRECT("Sect"&amp;AA$1&amp;"!$B$2:$B$403"),0))</f>
        <v>24</v>
      </c>
      <c r="AB106" s="41">
        <f t="array" ref="AB106" ca="1">INDEX(INDIRECT("Sect"&amp;AB$1&amp;"!$C$2:$C$403"),MATCH($A106&amp;$B106,INDIRECT("Sect"&amp;AB$1&amp;"!$A$2:$A$403")&amp;INDIRECT("Sect"&amp;AB$1&amp;"!$B$2:$B$403"),0))</f>
        <v>24</v>
      </c>
      <c r="AC106" s="41">
        <f t="array" ref="AC106" ca="1">INDEX(INDIRECT("Sect"&amp;AC$1&amp;"!$C$2:$C$403"),MATCH($A106&amp;$B106,INDIRECT("Sect"&amp;AC$1&amp;"!$A$2:$A$403")&amp;INDIRECT("Sect"&amp;AC$1&amp;"!$B$2:$B$403"),0))</f>
        <v>24</v>
      </c>
      <c r="AD106" s="41">
        <f t="array" ref="AD106" ca="1">INDEX(INDIRECT("Sect"&amp;AD$1&amp;"!$C$2:$C$403"),MATCH($A106&amp;$B106,INDIRECT("Sect"&amp;AD$1&amp;"!$A$2:$A$403")&amp;INDIRECT("Sect"&amp;AD$1&amp;"!$B$2:$B$403"),0))</f>
        <v>24</v>
      </c>
      <c r="AE106" s="41">
        <f t="array" ref="AE106" ca="1">INDEX(INDIRECT("Sect"&amp;AE$1&amp;"!$C$2:$C$403"),MATCH($A106&amp;$B106,INDIRECT("Sect"&amp;AE$1&amp;"!$A$2:$A$403")&amp;INDIRECT("Sect"&amp;AE$1&amp;"!$B$2:$B$403"),0))</f>
        <v>24</v>
      </c>
      <c r="AF106" s="41">
        <f t="array" ref="AF106" ca="1">INDEX(INDIRECT("Sect"&amp;AF$1&amp;"!$C$2:$C$403"),MATCH($A106&amp;$B106,INDIRECT("Sect"&amp;AF$1&amp;"!$A$2:$A$403")&amp;INDIRECT("Sect"&amp;AF$1&amp;"!$B$2:$B$403"),0))</f>
        <v>24</v>
      </c>
      <c r="AG106" s="41">
        <f t="array" ref="AG106" ca="1">INDEX(INDIRECT("Sect"&amp;AG$1&amp;"!$C$2:$C$403"),MATCH($A106&amp;$B106,INDIRECT("Sect"&amp;AG$1&amp;"!$A$2:$A$403")&amp;INDIRECT("Sect"&amp;AG$1&amp;"!$B$2:$B$403"),0))</f>
        <v>24</v>
      </c>
      <c r="AH106" s="41">
        <f t="array" ref="AH106" ca="1">INDEX(INDIRECT("Sect"&amp;AH$1&amp;"!$C$2:$C$403"),MATCH($A106&amp;$B106,INDIRECT("Sect"&amp;AH$1&amp;"!$A$2:$A$403")&amp;INDIRECT("Sect"&amp;AH$1&amp;"!$B$2:$B$403"),0))</f>
        <v>24</v>
      </c>
      <c r="AI106" s="41">
        <f t="array" ref="AI106" ca="1">INDEX(INDIRECT("Sect"&amp;AI$1&amp;"!$C$2:$C$403"),MATCH($A106&amp;$B106,INDIRECT("Sect"&amp;AI$1&amp;"!$A$2:$A$403")&amp;INDIRECT("Sect"&amp;AI$1&amp;"!$B$2:$B$403"),0))</f>
        <v>24</v>
      </c>
      <c r="AJ106" s="41">
        <f t="array" ref="AJ106" ca="1">INDEX(INDIRECT("Sect"&amp;AJ$1&amp;"!$C$2:$C$403"),MATCH($A106&amp;$B106,INDIRECT("Sect"&amp;AJ$1&amp;"!$A$2:$A$403")&amp;INDIRECT("Sect"&amp;AJ$1&amp;"!$B$2:$B$403"),0))</f>
        <v>24</v>
      </c>
      <c r="AK106" s="41">
        <f t="array" ref="AK106" ca="1">INDEX(INDIRECT("Sect"&amp;AK$1&amp;"!$C$2:$C$403"),MATCH($A106&amp;$B106,INDIRECT("Sect"&amp;AK$1&amp;"!$A$2:$A$403")&amp;INDIRECT("Sect"&amp;AK$1&amp;"!$B$2:$B$403"),0))</f>
        <v>24</v>
      </c>
      <c r="AL106" s="41">
        <f t="array" ref="AL106" ca="1">INDEX(INDIRECT("Sect"&amp;AL$1&amp;"!$C$2:$C$403"),MATCH($A106&amp;$B106,INDIRECT("Sect"&amp;AL$1&amp;"!$A$2:$A$403")&amp;INDIRECT("Sect"&amp;AL$1&amp;"!$B$2:$B$403"),0))</f>
        <v>23</v>
      </c>
      <c r="AM106" s="41">
        <f t="array" ref="AM106" ca="1">INDEX(INDIRECT("Sect"&amp;AM$1&amp;"!$C$2:$C$403"),MATCH($A106&amp;$B106,INDIRECT("Sect"&amp;AM$1&amp;"!$A$2:$A$403")&amp;INDIRECT("Sect"&amp;AM$1&amp;"!$B$2:$B$403"),0))</f>
        <v>24</v>
      </c>
      <c r="AN106" s="41">
        <f t="array" ref="AN106" ca="1">INDEX(INDIRECT("Sect"&amp;AN$1&amp;"!$C$2:$C$403"),MATCH($A106&amp;$B106,INDIRECT("Sect"&amp;AN$1&amp;"!$A$2:$A$403")&amp;INDIRECT("Sect"&amp;AN$1&amp;"!$B$2:$B$403"),0))</f>
        <v>24</v>
      </c>
      <c r="AO106" s="41">
        <f t="array" ref="AO106" ca="1">INDEX(INDIRECT("Sect"&amp;AO$1&amp;"!$C$2:$C$403"),MATCH($A106&amp;$B106,INDIRECT("Sect"&amp;AO$1&amp;"!$A$2:$A$403")&amp;INDIRECT("Sect"&amp;AO$1&amp;"!$B$2:$B$403"),0))</f>
        <v>24</v>
      </c>
      <c r="AP106" s="41">
        <f t="array" ref="AP106" ca="1">INDEX(INDIRECT("Sect"&amp;AP$1&amp;"!$C$2:$C$403"),MATCH($A106&amp;$B106,INDIRECT("Sect"&amp;AP$1&amp;"!$A$2:$A$403")&amp;INDIRECT("Sect"&amp;AP$1&amp;"!$B$2:$B$403"),0))</f>
        <v>24</v>
      </c>
      <c r="AQ106" s="41">
        <f t="array" ref="AQ106" ca="1">INDEX(INDIRECT("Sect"&amp;AQ$1&amp;"!$C$2:$C$403"),MATCH($A106&amp;$B106,INDIRECT("Sect"&amp;AQ$1&amp;"!$A$2:$A$403")&amp;INDIRECT("Sect"&amp;AQ$1&amp;"!$B$2:$B$403"),0))</f>
        <v>24</v>
      </c>
      <c r="AR106" s="41">
        <f t="array" ref="AR106" ca="1">INDEX(INDIRECT("Sect"&amp;AR$1&amp;"!$C$2:$C$403"),MATCH($A106&amp;$B106,INDIRECT("Sect"&amp;AR$1&amp;"!$A$2:$A$403")&amp;INDIRECT("Sect"&amp;AR$1&amp;"!$B$2:$B$403"),0))</f>
        <v>22</v>
      </c>
      <c r="AS106" s="41">
        <f t="array" ref="AS106" ca="1">INDEX(INDIRECT("Sect"&amp;AS$1&amp;"!$C$2:$C$403"),MATCH($A106&amp;$B106,INDIRECT("Sect"&amp;AS$1&amp;"!$A$2:$A$403")&amp;INDIRECT("Sect"&amp;AS$1&amp;"!$B$2:$B$403"),0))</f>
        <v>21</v>
      </c>
      <c r="AT106" s="41">
        <f t="array" ref="AT106" ca="1">INDEX(INDIRECT("Sect"&amp;AT$1&amp;"!$C$2:$C$403"),MATCH($A106&amp;$B106,INDIRECT("Sect"&amp;AT$1&amp;"!$A$2:$A$403")&amp;INDIRECT("Sect"&amp;AT$1&amp;"!$B$2:$B$403"),0))</f>
        <v>22</v>
      </c>
      <c r="AU106" s="41">
        <f t="array" ref="AU106" ca="1">INDEX(INDIRECT("Sect"&amp;AU$1&amp;"!$C$2:$C$403"),MATCH($A106&amp;$B106,INDIRECT("Sect"&amp;AU$1&amp;"!$A$2:$A$403")&amp;INDIRECT("Sect"&amp;AU$1&amp;"!$B$2:$B$403"),0))</f>
        <v>22</v>
      </c>
    </row>
    <row r="107" spans="1:47" s="44" customFormat="1">
      <c r="B107" s="36" t="s">
        <v>308</v>
      </c>
      <c r="C107" s="52">
        <f>SUM(C99:C106)</f>
        <v>168</v>
      </c>
      <c r="K107" s="53">
        <f t="shared" ref="K107:R107" ca="1" si="64">SUM(K99:K106)</f>
        <v>2</v>
      </c>
      <c r="L107" s="53">
        <f t="shared" ca="1" si="64"/>
        <v>24</v>
      </c>
      <c r="M107" s="53">
        <f t="shared" ca="1" si="64"/>
        <v>28</v>
      </c>
      <c r="N107" s="53">
        <f t="shared" ca="1" si="64"/>
        <v>44</v>
      </c>
      <c r="O107" s="53">
        <f t="shared" ca="1" si="64"/>
        <v>63</v>
      </c>
      <c r="P107" s="53">
        <f t="shared" ca="1" si="64"/>
        <v>89</v>
      </c>
      <c r="Q107" s="53">
        <f t="shared" ca="1" si="64"/>
        <v>85</v>
      </c>
      <c r="R107" s="53">
        <f t="shared" ca="1" si="64"/>
        <v>98</v>
      </c>
      <c r="S107" s="73">
        <f t="shared" ref="S107:T107" ca="1" si="65">SUM(S99:S106)</f>
        <v>156</v>
      </c>
      <c r="T107" s="73">
        <f t="shared" ca="1" si="65"/>
        <v>156</v>
      </c>
      <c r="U107" s="73">
        <f t="shared" ref="U107:V107" ca="1" si="66">SUM(U99:U106)</f>
        <v>153</v>
      </c>
      <c r="V107" s="73">
        <f t="shared" ca="1" si="66"/>
        <v>150</v>
      </c>
      <c r="W107" s="73">
        <f t="shared" ref="W107:X107" ca="1" si="67">SUM(W99:W106)</f>
        <v>150</v>
      </c>
      <c r="X107" s="73">
        <f t="shared" ca="1" si="67"/>
        <v>153</v>
      </c>
      <c r="Y107" s="73">
        <f t="shared" ref="Y107:Z107" ca="1" si="68">SUM(Y99:Y106)</f>
        <v>153</v>
      </c>
      <c r="Z107" s="73">
        <f t="shared" ca="1" si="68"/>
        <v>154</v>
      </c>
      <c r="AA107" s="73">
        <f t="shared" ref="AA107:AB107" ca="1" si="69">SUM(AA99:AA106)</f>
        <v>152</v>
      </c>
      <c r="AB107" s="73">
        <f t="shared" ca="1" si="69"/>
        <v>154</v>
      </c>
      <c r="AC107" s="73">
        <f t="shared" ref="AC107:AD107" ca="1" si="70">SUM(AC99:AC106)</f>
        <v>155</v>
      </c>
      <c r="AD107" s="73">
        <f t="shared" ca="1" si="70"/>
        <v>155</v>
      </c>
      <c r="AE107" s="73">
        <f t="shared" ref="AE107:AF107" ca="1" si="71">SUM(AE99:AE106)</f>
        <v>154</v>
      </c>
      <c r="AF107" s="73">
        <f t="shared" ca="1" si="71"/>
        <v>153</v>
      </c>
      <c r="AG107" s="73">
        <f t="shared" ref="AG107:AH107" ca="1" si="72">SUM(AG99:AG106)</f>
        <v>158</v>
      </c>
      <c r="AH107" s="73">
        <f t="shared" ca="1" si="72"/>
        <v>160</v>
      </c>
      <c r="AI107" s="73">
        <f t="shared" ref="AI107:AJ107" ca="1" si="73">SUM(AI99:AI106)</f>
        <v>161</v>
      </c>
      <c r="AJ107" s="73">
        <f t="shared" ca="1" si="73"/>
        <v>161</v>
      </c>
      <c r="AK107" s="73">
        <f t="shared" ref="AK107:AL107" ca="1" si="74">SUM(AK99:AK106)</f>
        <v>162</v>
      </c>
      <c r="AL107" s="73">
        <f t="shared" ca="1" si="74"/>
        <v>160</v>
      </c>
      <c r="AM107" s="73">
        <f t="shared" ref="AM107" ca="1" si="75">SUM(AM99:AM106)</f>
        <v>162</v>
      </c>
      <c r="AN107" s="73">
        <f t="shared" ref="AN107:AO107" ca="1" si="76">SUM(AN99:AN106)</f>
        <v>164</v>
      </c>
      <c r="AO107" s="73">
        <f t="shared" ca="1" si="76"/>
        <v>166</v>
      </c>
      <c r="AP107" s="73">
        <f t="shared" ref="AP107:AQ107" ca="1" si="77">SUM(AP99:AP106)</f>
        <v>163</v>
      </c>
      <c r="AQ107" s="73">
        <f t="shared" ca="1" si="77"/>
        <v>163</v>
      </c>
      <c r="AR107" s="73">
        <f t="shared" ref="AR107:AS107" ca="1" si="78">SUM(AR99:AR106)</f>
        <v>159</v>
      </c>
      <c r="AS107" s="73">
        <f t="shared" ca="1" si="78"/>
        <v>157</v>
      </c>
      <c r="AT107" s="73">
        <f t="shared" ref="AT107:AU107" ca="1" si="79">SUM(AT99:AT106)</f>
        <v>155</v>
      </c>
      <c r="AU107" s="73">
        <f t="shared" ca="1" si="79"/>
        <v>153</v>
      </c>
    </row>
    <row r="108" spans="1:47" s="24" customFormat="1">
      <c r="C108" s="56"/>
      <c r="K108" s="55"/>
      <c r="L108" s="55"/>
      <c r="M108" s="55"/>
      <c r="N108" s="55"/>
      <c r="O108" s="55"/>
      <c r="P108" s="55"/>
      <c r="Q108" s="55"/>
      <c r="R108" s="55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4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</row>
    <row r="109" spans="1:47" s="58" customFormat="1">
      <c r="A109" s="38" t="s">
        <v>309</v>
      </c>
      <c r="C109" s="59"/>
      <c r="K109" s="60"/>
      <c r="L109" s="60"/>
      <c r="M109" s="60"/>
      <c r="N109" s="60"/>
      <c r="O109" s="60"/>
      <c r="P109" s="60"/>
      <c r="Q109" s="60"/>
      <c r="R109" s="60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</row>
    <row r="110" spans="1:47">
      <c r="A110" s="44" t="s">
        <v>522</v>
      </c>
      <c r="B110" s="44" t="s">
        <v>359</v>
      </c>
      <c r="C110" s="45">
        <v>288</v>
      </c>
      <c r="D110" s="44" t="s">
        <v>523</v>
      </c>
      <c r="E110" s="44" t="s">
        <v>361</v>
      </c>
      <c r="F110" s="44" t="s">
        <v>362</v>
      </c>
      <c r="K110">
        <f t="array" ref="K110" ca="1">INDEX(INDIRECT("Sect"&amp;K$1&amp;"!$C$2:$C$403"),MATCH($A110&amp;$B110,INDIRECT("Sect"&amp;K$1&amp;"!$A$2:$A$403")&amp;INDIRECT("Sect"&amp;K$1&amp;"!$B$2:$B$403"),0))</f>
        <v>27</v>
      </c>
      <c r="L110">
        <f t="array" ref="L110" ca="1">INDEX(INDIRECT("Sect"&amp;L$1&amp;"!$C$2:$C$403"),MATCH($A110&amp;$B110,INDIRECT("Sect"&amp;L$1&amp;"!$A$2:$A$403")&amp;INDIRECT("Sect"&amp;L$1&amp;"!$B$2:$B$403"),0))</f>
        <v>111</v>
      </c>
      <c r="M110">
        <f t="array" ref="M110" ca="1">INDEX(INDIRECT("Sect"&amp;M$1&amp;"!$C$2:$C$403"),MATCH($A110&amp;$B110,INDIRECT("Sect"&amp;M$1&amp;"!$A$2:$A$403")&amp;INDIRECT("Sect"&amp;M$1&amp;"!$B$2:$B$403"),0))</f>
        <v>138</v>
      </c>
      <c r="N110">
        <f t="array" ref="N110" ca="1">INDEX(INDIRECT("Sect"&amp;N$1&amp;"!$C$2:$C$403"),MATCH($A110&amp;$B110,INDIRECT("Sect"&amp;N$1&amp;"!$A$2:$A$403")&amp;INDIRECT("Sect"&amp;N$1&amp;"!$B$2:$B$403"),0))</f>
        <v>174</v>
      </c>
      <c r="O110">
        <f t="array" ref="O110" ca="1">INDEX(INDIRECT("Sect"&amp;O$1&amp;"!$C$2:$C$403"),MATCH($A110&amp;$B110,INDIRECT("Sect"&amp;O$1&amp;"!$A$2:$A$403")&amp;INDIRECT("Sect"&amp;O$1&amp;"!$B$2:$B$403"),0))</f>
        <v>189</v>
      </c>
      <c r="P110">
        <f t="array" ref="P110" ca="1">INDEX(INDIRECT("Sect"&amp;P$1&amp;"!$C$2:$C$403"),MATCH($A110&amp;$B110,INDIRECT("Sect"&amp;P$1&amp;"!$A$2:$A$403")&amp;INDIRECT("Sect"&amp;P$1&amp;"!$B$2:$B$403"),0))</f>
        <v>212</v>
      </c>
      <c r="Q110">
        <f t="array" ref="Q110" ca="1">INDEX(INDIRECT("Sect"&amp;Q$1&amp;"!$C$2:$C$403"),MATCH($A110&amp;$B110,INDIRECT("Sect"&amp;Q$1&amp;"!$A$2:$A$403")&amp;INDIRECT("Sect"&amp;Q$1&amp;"!$B$2:$B$403"),0))</f>
        <v>213</v>
      </c>
      <c r="R110">
        <f t="array" ref="R110" ca="1">INDEX(INDIRECT("Sect"&amp;R$1&amp;"!$C$2:$C$403"),MATCH($A110&amp;$B110,INDIRECT("Sect"&amp;R$1&amp;"!$A$2:$A$403")&amp;INDIRECT("Sect"&amp;R$1&amp;"!$B$2:$B$403"),0))</f>
        <v>225</v>
      </c>
      <c r="S110" s="41">
        <f t="array" ref="S110" ca="1">INDEX(INDIRECT("Sect"&amp;S$1&amp;"!$C$2:$C$403"),MATCH($A110&amp;$B110,INDIRECT("Sect"&amp;S$1&amp;"!$A$2:$A$403")&amp;INDIRECT("Sect"&amp;S$1&amp;"!$B$2:$B$403"),0))</f>
        <v>247</v>
      </c>
      <c r="T110" s="41">
        <f t="array" ref="T110" ca="1">INDEX(INDIRECT("Sect"&amp;T$1&amp;"!$C$2:$C$403"),MATCH($A110&amp;$B110,INDIRECT("Sect"&amp;T$1&amp;"!$A$2:$A$403")&amp;INDIRECT("Sect"&amp;T$1&amp;"!$B$2:$B$403"),0))</f>
        <v>249</v>
      </c>
      <c r="U110" s="41">
        <f t="array" ref="U110" ca="1">INDEX(INDIRECT("Sect"&amp;U$1&amp;"!$C$2:$C$403"),MATCH($A110&amp;$B110,INDIRECT("Sect"&amp;U$1&amp;"!$A$2:$A$403")&amp;INDIRECT("Sect"&amp;U$1&amp;"!$B$2:$B$403"),0))</f>
        <v>249</v>
      </c>
      <c r="V110" s="41">
        <f t="array" ref="V110" ca="1">INDEX(INDIRECT("Sect"&amp;V$1&amp;"!$C$2:$C$403"),MATCH($A110&amp;$B110,INDIRECT("Sect"&amp;V$1&amp;"!$A$2:$A$403")&amp;INDIRECT("Sect"&amp;V$1&amp;"!$B$2:$B$403"),0))</f>
        <v>249</v>
      </c>
      <c r="W110" s="41">
        <f t="array" ref="W110" ca="1">INDEX(INDIRECT("Sect"&amp;W$1&amp;"!$C$2:$C$403"),MATCH($A110&amp;$B110,INDIRECT("Sect"&amp;W$1&amp;"!$A$2:$A$403")&amp;INDIRECT("Sect"&amp;W$1&amp;"!$B$2:$B$403"),0))</f>
        <v>251</v>
      </c>
      <c r="X110" s="41">
        <f t="array" ref="X110" ca="1">INDEX(INDIRECT("Sect"&amp;X$1&amp;"!$C$2:$C$403"),MATCH($A110&amp;$B110,INDIRECT("Sect"&amp;X$1&amp;"!$A$2:$A$403")&amp;INDIRECT("Sect"&amp;X$1&amp;"!$B$2:$B$403"),0))</f>
        <v>254</v>
      </c>
      <c r="Y110" s="41">
        <f t="array" ref="Y110" ca="1">INDEX(INDIRECT("Sect"&amp;Y$1&amp;"!$C$2:$C$403"),MATCH($A110&amp;$B110,INDIRECT("Sect"&amp;Y$1&amp;"!$A$2:$A$403")&amp;INDIRECT("Sect"&amp;Y$1&amp;"!$B$2:$B$403"),0))</f>
        <v>255</v>
      </c>
      <c r="Z110" s="41">
        <f t="array" ref="Z110" ca="1">INDEX(INDIRECT("Sect"&amp;Z$1&amp;"!$C$2:$C$403"),MATCH($A110&amp;$B110,INDIRECT("Sect"&amp;Z$1&amp;"!$A$2:$A$403")&amp;INDIRECT("Sect"&amp;Z$1&amp;"!$B$2:$B$403"),0))</f>
        <v>255</v>
      </c>
      <c r="AA110" s="41">
        <f t="array" ref="AA110" ca="1">INDEX(INDIRECT("Sect"&amp;AA$1&amp;"!$C$2:$C$403"),MATCH($A110&amp;$B110,INDIRECT("Sect"&amp;AA$1&amp;"!$A$2:$A$403")&amp;INDIRECT("Sect"&amp;AA$1&amp;"!$B$2:$B$403"),0))</f>
        <v>256</v>
      </c>
      <c r="AB110" s="41">
        <f t="array" ref="AB110" ca="1">INDEX(INDIRECT("Sect"&amp;AB$1&amp;"!$C$2:$C$403"),MATCH($A110&amp;$B110,INDIRECT("Sect"&amp;AB$1&amp;"!$A$2:$A$403")&amp;INDIRECT("Sect"&amp;AB$1&amp;"!$B$2:$B$403"),0))</f>
        <v>258</v>
      </c>
      <c r="AC110" s="41">
        <f t="array" ref="AC110" ca="1">INDEX(INDIRECT("Sect"&amp;AC$1&amp;"!$C$2:$C$403"),MATCH($A110&amp;$B110,INDIRECT("Sect"&amp;AC$1&amp;"!$A$2:$A$403")&amp;INDIRECT("Sect"&amp;AC$1&amp;"!$B$2:$B$403"),0))</f>
        <v>259</v>
      </c>
      <c r="AD110" s="41">
        <f t="array" ref="AD110" ca="1">INDEX(INDIRECT("Sect"&amp;AD$1&amp;"!$C$2:$C$403"),MATCH($A110&amp;$B110,INDIRECT("Sect"&amp;AD$1&amp;"!$A$2:$A$403")&amp;INDIRECT("Sect"&amp;AD$1&amp;"!$B$2:$B$403"),0))</f>
        <v>259</v>
      </c>
      <c r="AE110" s="41">
        <f t="array" ref="AE110" ca="1">INDEX(INDIRECT("Sect"&amp;AE$1&amp;"!$C$2:$C$403"),MATCH($A110&amp;$B110,INDIRECT("Sect"&amp;AE$1&amp;"!$A$2:$A$403")&amp;INDIRECT("Sect"&amp;AE$1&amp;"!$B$2:$B$403"),0))</f>
        <v>260</v>
      </c>
      <c r="AF110" s="41">
        <f t="array" ref="AF110" ca="1">INDEX(INDIRECT("Sect"&amp;AF$1&amp;"!$C$2:$C$403"),MATCH($A110&amp;$B110,INDIRECT("Sect"&amp;AF$1&amp;"!$A$2:$A$403")&amp;INDIRECT("Sect"&amp;AF$1&amp;"!$B$2:$B$403"),0))</f>
        <v>258</v>
      </c>
      <c r="AG110" s="41">
        <f t="array" ref="AG110" ca="1">INDEX(INDIRECT("Sect"&amp;AG$1&amp;"!$C$2:$C$403"),MATCH($A110&amp;$B110,INDIRECT("Sect"&amp;AG$1&amp;"!$A$2:$A$403")&amp;INDIRECT("Sect"&amp;AG$1&amp;"!$B$2:$B$403"),0))</f>
        <v>260</v>
      </c>
      <c r="AH110" s="41">
        <f t="array" ref="AH110" ca="1">INDEX(INDIRECT("Sect"&amp;AH$1&amp;"!$C$2:$C$403"),MATCH($A110&amp;$B110,INDIRECT("Sect"&amp;AH$1&amp;"!$A$2:$A$403")&amp;INDIRECT("Sect"&amp;AH$1&amp;"!$B$2:$B$403"),0))</f>
        <v>263</v>
      </c>
      <c r="AI110" s="41">
        <f t="array" ref="AI110" ca="1">INDEX(INDIRECT("Sect"&amp;AI$1&amp;"!$C$2:$C$403"),MATCH($A110&amp;$B110,INDIRECT("Sect"&amp;AI$1&amp;"!$A$2:$A$403")&amp;INDIRECT("Sect"&amp;AI$1&amp;"!$B$2:$B$403"),0))</f>
        <v>262</v>
      </c>
      <c r="AJ110" s="41">
        <f t="array" ref="AJ110" ca="1">INDEX(INDIRECT("Sect"&amp;AJ$1&amp;"!$C$2:$C$403"),MATCH($A110&amp;$B110,INDIRECT("Sect"&amp;AJ$1&amp;"!$A$2:$A$403")&amp;INDIRECT("Sect"&amp;AJ$1&amp;"!$B$2:$B$403"),0))</f>
        <v>261</v>
      </c>
      <c r="AK110" s="41">
        <f t="array" ref="AK110" ca="1">INDEX(INDIRECT("Sect"&amp;AK$1&amp;"!$C$2:$C$403"),MATCH($A110&amp;$B110,INDIRECT("Sect"&amp;AK$1&amp;"!$A$2:$A$403")&amp;INDIRECT("Sect"&amp;AK$1&amp;"!$B$2:$B$403"),0))</f>
        <v>261</v>
      </c>
      <c r="AL110" s="41">
        <f t="array" ref="AL110" ca="1">INDEX(INDIRECT("Sect"&amp;AL$1&amp;"!$C$2:$C$403"),MATCH($A110&amp;$B110,INDIRECT("Sect"&amp;AL$1&amp;"!$A$2:$A$403")&amp;INDIRECT("Sect"&amp;AL$1&amp;"!$B$2:$B$403"),0))</f>
        <v>262</v>
      </c>
      <c r="AM110" s="41">
        <f t="array" ref="AM110" ca="1">INDEX(INDIRECT("Sect"&amp;AM$1&amp;"!$C$2:$C$403"),MATCH($A110&amp;$B110,INDIRECT("Sect"&amp;AM$1&amp;"!$A$2:$A$403")&amp;INDIRECT("Sect"&amp;AM$1&amp;"!$B$2:$B$403"),0))</f>
        <v>262</v>
      </c>
      <c r="AN110" s="41">
        <f t="array" ref="AN110" ca="1">INDEX(INDIRECT("Sect"&amp;AN$1&amp;"!$C$2:$C$403"),MATCH($A110&amp;$B110,INDIRECT("Sect"&amp;AN$1&amp;"!$A$2:$A$403")&amp;INDIRECT("Sect"&amp;AN$1&amp;"!$B$2:$B$403"),0))</f>
        <v>262</v>
      </c>
      <c r="AO110" s="41">
        <f t="array" ref="AO110" ca="1">INDEX(INDIRECT("Sect"&amp;AO$1&amp;"!$C$2:$C$403"),MATCH($A110&amp;$B110,INDIRECT("Sect"&amp;AO$1&amp;"!$A$2:$A$403")&amp;INDIRECT("Sect"&amp;AO$1&amp;"!$B$2:$B$403"),0))</f>
        <v>264</v>
      </c>
      <c r="AP110" s="41">
        <f t="array" ref="AP110" ca="1">INDEX(INDIRECT("Sect"&amp;AP$1&amp;"!$C$2:$C$403"),MATCH($A110&amp;$B110,INDIRECT("Sect"&amp;AP$1&amp;"!$A$2:$A$403")&amp;INDIRECT("Sect"&amp;AP$1&amp;"!$B$2:$B$403"),0))</f>
        <v>266</v>
      </c>
      <c r="AQ110" s="41">
        <f t="array" ref="AQ110" ca="1">INDEX(INDIRECT("Sect"&amp;AQ$1&amp;"!$C$2:$C$403"),MATCH($A110&amp;$B110,INDIRECT("Sect"&amp;AQ$1&amp;"!$A$2:$A$403")&amp;INDIRECT("Sect"&amp;AQ$1&amp;"!$B$2:$B$403"),0))</f>
        <v>267</v>
      </c>
      <c r="AR110" s="41">
        <f t="array" ref="AR110" ca="1">INDEX(INDIRECT("Sect"&amp;AR$1&amp;"!$C$2:$C$403"),MATCH($A110&amp;$B110,INDIRECT("Sect"&amp;AR$1&amp;"!$A$2:$A$403")&amp;INDIRECT("Sect"&amp;AR$1&amp;"!$B$2:$B$403"),0))</f>
        <v>264</v>
      </c>
      <c r="AS110" s="41">
        <f t="array" ref="AS110" ca="1">INDEX(INDIRECT("Sect"&amp;AS$1&amp;"!$C$2:$C$403"),MATCH($A110&amp;$B110,INDIRECT("Sect"&amp;AS$1&amp;"!$A$2:$A$403")&amp;INDIRECT("Sect"&amp;AS$1&amp;"!$B$2:$B$403"),0))</f>
        <v>263</v>
      </c>
      <c r="AT110" s="41">
        <f t="array" ref="AT110" ca="1">INDEX(INDIRECT("Sect"&amp;AT$1&amp;"!$C$2:$C$403"),MATCH($A110&amp;$B110,INDIRECT("Sect"&amp;AT$1&amp;"!$A$2:$A$403")&amp;INDIRECT("Sect"&amp;AT$1&amp;"!$B$2:$B$403"),0))</f>
        <v>263</v>
      </c>
      <c r="AU110" s="41">
        <f t="array" ref="AU110" ca="1">INDEX(INDIRECT("Sect"&amp;AU$1&amp;"!$C$2:$C$403"),MATCH($A110&amp;$B110,INDIRECT("Sect"&amp;AU$1&amp;"!$A$2:$A$403")&amp;INDIRECT("Sect"&amp;AU$1&amp;"!$B$2:$B$403"),0))</f>
        <v>263</v>
      </c>
    </row>
    <row r="111" spans="1:47">
      <c r="A111" s="44" t="s">
        <v>522</v>
      </c>
      <c r="B111" t="s">
        <v>365</v>
      </c>
      <c r="C111" s="42">
        <v>24</v>
      </c>
      <c r="D111" t="s">
        <v>266</v>
      </c>
      <c r="E111" t="s">
        <v>361</v>
      </c>
      <c r="F111" t="s">
        <v>524</v>
      </c>
      <c r="G111" t="s">
        <v>425</v>
      </c>
      <c r="H111" t="s">
        <v>361</v>
      </c>
      <c r="I111" t="s">
        <v>284</v>
      </c>
      <c r="K111">
        <f t="array" ref="K111" ca="1">INDEX(INDIRECT("Sect"&amp;K$1&amp;"!$C$2:$C$403"),MATCH($A111&amp;$B111,INDIRECT("Sect"&amp;K$1&amp;"!$A$2:$A$403")&amp;INDIRECT("Sect"&amp;K$1&amp;"!$B$2:$B$403"),0))</f>
        <v>6</v>
      </c>
      <c r="L111">
        <f t="array" ref="L111" ca="1">INDEX(INDIRECT("Sect"&amp;L$1&amp;"!$C$2:$C$403"),MATCH($A111&amp;$B111,INDIRECT("Sect"&amp;L$1&amp;"!$A$2:$A$403")&amp;INDIRECT("Sect"&amp;L$1&amp;"!$B$2:$B$403"),0))</f>
        <v>24</v>
      </c>
      <c r="M111">
        <f t="array" ref="M111" ca="1">INDEX(INDIRECT("Sect"&amp;M$1&amp;"!$C$2:$C$403"),MATCH($A111&amp;$B111,INDIRECT("Sect"&amp;M$1&amp;"!$A$2:$A$403")&amp;INDIRECT("Sect"&amp;M$1&amp;"!$B$2:$B$403"),0))</f>
        <v>24</v>
      </c>
      <c r="N111">
        <f t="array" ref="N111" ca="1">INDEX(INDIRECT("Sect"&amp;N$1&amp;"!$C$2:$C$403"),MATCH($A111&amp;$B111,INDIRECT("Sect"&amp;N$1&amp;"!$A$2:$A$403")&amp;INDIRECT("Sect"&amp;N$1&amp;"!$B$2:$B$403"),0))</f>
        <v>24</v>
      </c>
      <c r="O111">
        <f t="array" ref="O111" ca="1">INDEX(INDIRECT("Sect"&amp;O$1&amp;"!$C$2:$C$403"),MATCH($A111&amp;$B111,INDIRECT("Sect"&amp;O$1&amp;"!$A$2:$A$403")&amp;INDIRECT("Sect"&amp;O$1&amp;"!$B$2:$B$403"),0))</f>
        <v>24</v>
      </c>
      <c r="P111">
        <f t="array" ref="P111" ca="1">INDEX(INDIRECT("Sect"&amp;P$1&amp;"!$C$2:$C$403"),MATCH($A111&amp;$B111,INDIRECT("Sect"&amp;P$1&amp;"!$A$2:$A$403")&amp;INDIRECT("Sect"&amp;P$1&amp;"!$B$2:$B$403"),0))</f>
        <v>24</v>
      </c>
      <c r="Q111">
        <f t="array" ref="Q111" ca="1">INDEX(INDIRECT("Sect"&amp;Q$1&amp;"!$C$2:$C$403"),MATCH($A111&amp;$B111,INDIRECT("Sect"&amp;Q$1&amp;"!$A$2:$A$403")&amp;INDIRECT("Sect"&amp;Q$1&amp;"!$B$2:$B$403"),0))</f>
        <v>24</v>
      </c>
      <c r="R111">
        <f t="array" ref="R111" ca="1">INDEX(INDIRECT("Sect"&amp;R$1&amp;"!$C$2:$C$403"),MATCH($A111&amp;$B111,INDIRECT("Sect"&amp;R$1&amp;"!$A$2:$A$403")&amp;INDIRECT("Sect"&amp;R$1&amp;"!$B$2:$B$403"),0))</f>
        <v>24</v>
      </c>
      <c r="S111" s="41">
        <f t="array" ref="S111" ca="1">INDEX(INDIRECT("Sect"&amp;S$1&amp;"!$C$2:$C$403"),MATCH($A111&amp;$B111,INDIRECT("Sect"&amp;S$1&amp;"!$A$2:$A$403")&amp;INDIRECT("Sect"&amp;S$1&amp;"!$B$2:$B$403"),0))</f>
        <v>24</v>
      </c>
      <c r="T111" s="41">
        <f t="array" ref="T111" ca="1">INDEX(INDIRECT("Sect"&amp;T$1&amp;"!$C$2:$C$403"),MATCH($A111&amp;$B111,INDIRECT("Sect"&amp;T$1&amp;"!$A$2:$A$403")&amp;INDIRECT("Sect"&amp;T$1&amp;"!$B$2:$B$403"),0))</f>
        <v>24</v>
      </c>
      <c r="U111" s="41">
        <f t="array" ref="U111" ca="1">INDEX(INDIRECT("Sect"&amp;U$1&amp;"!$C$2:$C$403"),MATCH($A111&amp;$B111,INDIRECT("Sect"&amp;U$1&amp;"!$A$2:$A$403")&amp;INDIRECT("Sect"&amp;U$1&amp;"!$B$2:$B$403"),0))</f>
        <v>24</v>
      </c>
      <c r="V111" s="41">
        <f t="array" ref="V111" ca="1">INDEX(INDIRECT("Sect"&amp;V$1&amp;"!$C$2:$C$403"),MATCH($A111&amp;$B111,INDIRECT("Sect"&amp;V$1&amp;"!$A$2:$A$403")&amp;INDIRECT("Sect"&amp;V$1&amp;"!$B$2:$B$403"),0))</f>
        <v>24</v>
      </c>
      <c r="W111" s="41">
        <f t="array" ref="W111" ca="1">INDEX(INDIRECT("Sect"&amp;W$1&amp;"!$C$2:$C$403"),MATCH($A111&amp;$B111,INDIRECT("Sect"&amp;W$1&amp;"!$A$2:$A$403")&amp;INDIRECT("Sect"&amp;W$1&amp;"!$B$2:$B$403"),0))</f>
        <v>24</v>
      </c>
      <c r="X111" s="41">
        <f t="array" ref="X111" ca="1">INDEX(INDIRECT("Sect"&amp;X$1&amp;"!$C$2:$C$403"),MATCH($A111&amp;$B111,INDIRECT("Sect"&amp;X$1&amp;"!$A$2:$A$403")&amp;INDIRECT("Sect"&amp;X$1&amp;"!$B$2:$B$403"),0))</f>
        <v>24</v>
      </c>
      <c r="Y111" s="41">
        <f t="array" ref="Y111" ca="1">INDEX(INDIRECT("Sect"&amp;Y$1&amp;"!$C$2:$C$403"),MATCH($A111&amp;$B111,INDIRECT("Sect"&amp;Y$1&amp;"!$A$2:$A$403")&amp;INDIRECT("Sect"&amp;Y$1&amp;"!$B$2:$B$403"),0))</f>
        <v>24</v>
      </c>
      <c r="Z111" s="41">
        <f t="array" ref="Z111" ca="1">INDEX(INDIRECT("Sect"&amp;Z$1&amp;"!$C$2:$C$403"),MATCH($A111&amp;$B111,INDIRECT("Sect"&amp;Z$1&amp;"!$A$2:$A$403")&amp;INDIRECT("Sect"&amp;Z$1&amp;"!$B$2:$B$403"),0))</f>
        <v>23</v>
      </c>
      <c r="AA111" s="41">
        <f t="array" ref="AA111" ca="1">INDEX(INDIRECT("Sect"&amp;AA$1&amp;"!$C$2:$C$403"),MATCH($A111&amp;$B111,INDIRECT("Sect"&amp;AA$1&amp;"!$A$2:$A$403")&amp;INDIRECT("Sect"&amp;AA$1&amp;"!$B$2:$B$403"),0))</f>
        <v>24</v>
      </c>
      <c r="AB111" s="41">
        <f t="array" ref="AB111" ca="1">INDEX(INDIRECT("Sect"&amp;AB$1&amp;"!$C$2:$C$403"),MATCH($A111&amp;$B111,INDIRECT("Sect"&amp;AB$1&amp;"!$A$2:$A$403")&amp;INDIRECT("Sect"&amp;AB$1&amp;"!$B$2:$B$403"),0))</f>
        <v>24</v>
      </c>
      <c r="AC111" s="41">
        <f t="array" ref="AC111" ca="1">INDEX(INDIRECT("Sect"&amp;AC$1&amp;"!$C$2:$C$403"),MATCH($A111&amp;$B111,INDIRECT("Sect"&amp;AC$1&amp;"!$A$2:$A$403")&amp;INDIRECT("Sect"&amp;AC$1&amp;"!$B$2:$B$403"),0))</f>
        <v>24</v>
      </c>
      <c r="AD111" s="41">
        <f t="array" ref="AD111" ca="1">INDEX(INDIRECT("Sect"&amp;AD$1&amp;"!$C$2:$C$403"),MATCH($A111&amp;$B111,INDIRECT("Sect"&amp;AD$1&amp;"!$A$2:$A$403")&amp;INDIRECT("Sect"&amp;AD$1&amp;"!$B$2:$B$403"),0))</f>
        <v>24</v>
      </c>
      <c r="AE111" s="41">
        <f t="array" ref="AE111" ca="1">INDEX(INDIRECT("Sect"&amp;AE$1&amp;"!$C$2:$C$403"),MATCH($A111&amp;$B111,INDIRECT("Sect"&amp;AE$1&amp;"!$A$2:$A$403")&amp;INDIRECT("Sect"&amp;AE$1&amp;"!$B$2:$B$403"),0))</f>
        <v>24</v>
      </c>
      <c r="AF111" s="41">
        <f t="array" ref="AF111" ca="1">INDEX(INDIRECT("Sect"&amp;AF$1&amp;"!$C$2:$C$403"),MATCH($A111&amp;$B111,INDIRECT("Sect"&amp;AF$1&amp;"!$A$2:$A$403")&amp;INDIRECT("Sect"&amp;AF$1&amp;"!$B$2:$B$403"),0))</f>
        <v>24</v>
      </c>
      <c r="AG111" s="41">
        <f t="array" ref="AG111" ca="1">INDEX(INDIRECT("Sect"&amp;AG$1&amp;"!$C$2:$C$403"),MATCH($A111&amp;$B111,INDIRECT("Sect"&amp;AG$1&amp;"!$A$2:$A$403")&amp;INDIRECT("Sect"&amp;AG$1&amp;"!$B$2:$B$403"),0))</f>
        <v>24</v>
      </c>
      <c r="AH111" s="41">
        <f t="array" ref="AH111" ca="1">INDEX(INDIRECT("Sect"&amp;AH$1&amp;"!$C$2:$C$403"),MATCH($A111&amp;$B111,INDIRECT("Sect"&amp;AH$1&amp;"!$A$2:$A$403")&amp;INDIRECT("Sect"&amp;AH$1&amp;"!$B$2:$B$403"),0))</f>
        <v>24</v>
      </c>
      <c r="AI111" s="41">
        <f t="array" ref="AI111" ca="1">INDEX(INDIRECT("Sect"&amp;AI$1&amp;"!$C$2:$C$403"),MATCH($A111&amp;$B111,INDIRECT("Sect"&amp;AI$1&amp;"!$A$2:$A$403")&amp;INDIRECT("Sect"&amp;AI$1&amp;"!$B$2:$B$403"),0))</f>
        <v>24</v>
      </c>
      <c r="AJ111" s="41">
        <f t="array" ref="AJ111" ca="1">INDEX(INDIRECT("Sect"&amp;AJ$1&amp;"!$C$2:$C$403"),MATCH($A111&amp;$B111,INDIRECT("Sect"&amp;AJ$1&amp;"!$A$2:$A$403")&amp;INDIRECT("Sect"&amp;AJ$1&amp;"!$B$2:$B$403"),0))</f>
        <v>24</v>
      </c>
      <c r="AK111" s="41">
        <f t="array" ref="AK111" ca="1">INDEX(INDIRECT("Sect"&amp;AK$1&amp;"!$C$2:$C$403"),MATCH($A111&amp;$B111,INDIRECT("Sect"&amp;AK$1&amp;"!$A$2:$A$403")&amp;INDIRECT("Sect"&amp;AK$1&amp;"!$B$2:$B$403"),0))</f>
        <v>24</v>
      </c>
      <c r="AL111" s="41">
        <f t="array" ref="AL111" ca="1">INDEX(INDIRECT("Sect"&amp;AL$1&amp;"!$C$2:$C$403"),MATCH($A111&amp;$B111,INDIRECT("Sect"&amp;AL$1&amp;"!$A$2:$A$403")&amp;INDIRECT("Sect"&amp;AL$1&amp;"!$B$2:$B$403"),0))</f>
        <v>23</v>
      </c>
      <c r="AM111" s="41">
        <f t="array" ref="AM111" ca="1">INDEX(INDIRECT("Sect"&amp;AM$1&amp;"!$C$2:$C$403"),MATCH($A111&amp;$B111,INDIRECT("Sect"&amp;AM$1&amp;"!$A$2:$A$403")&amp;INDIRECT("Sect"&amp;AM$1&amp;"!$B$2:$B$403"),0))</f>
        <v>23</v>
      </c>
      <c r="AN111" s="41">
        <f t="array" ref="AN111" ca="1">INDEX(INDIRECT("Sect"&amp;AN$1&amp;"!$C$2:$C$403"),MATCH($A111&amp;$B111,INDIRECT("Sect"&amp;AN$1&amp;"!$A$2:$A$403")&amp;INDIRECT("Sect"&amp;AN$1&amp;"!$B$2:$B$403"),0))</f>
        <v>23</v>
      </c>
      <c r="AO111" s="41">
        <f t="array" ref="AO111" ca="1">INDEX(INDIRECT("Sect"&amp;AO$1&amp;"!$C$2:$C$403"),MATCH($A111&amp;$B111,INDIRECT("Sect"&amp;AO$1&amp;"!$A$2:$A$403")&amp;INDIRECT("Sect"&amp;AO$1&amp;"!$B$2:$B$403"),0))</f>
        <v>24</v>
      </c>
      <c r="AP111" s="41">
        <f t="array" ref="AP111" ca="1">INDEX(INDIRECT("Sect"&amp;AP$1&amp;"!$C$2:$C$403"),MATCH($A111&amp;$B111,INDIRECT("Sect"&amp;AP$1&amp;"!$A$2:$A$403")&amp;INDIRECT("Sect"&amp;AP$1&amp;"!$B$2:$B$403"),0))</f>
        <v>24</v>
      </c>
      <c r="AQ111" s="41">
        <f t="array" ref="AQ111" ca="1">INDEX(INDIRECT("Sect"&amp;AQ$1&amp;"!$C$2:$C$403"),MATCH($A111&amp;$B111,INDIRECT("Sect"&amp;AQ$1&amp;"!$A$2:$A$403")&amp;INDIRECT("Sect"&amp;AQ$1&amp;"!$B$2:$B$403"),0))</f>
        <v>24</v>
      </c>
      <c r="AR111" s="41">
        <f t="array" ref="AR111" ca="1">INDEX(INDIRECT("Sect"&amp;AR$1&amp;"!$C$2:$C$403"),MATCH($A111&amp;$B111,INDIRECT("Sect"&amp;AR$1&amp;"!$A$2:$A$403")&amp;INDIRECT("Sect"&amp;AR$1&amp;"!$B$2:$B$403"),0))</f>
        <v>24</v>
      </c>
      <c r="AS111" s="41">
        <f t="array" ref="AS111" ca="1">INDEX(INDIRECT("Sect"&amp;AS$1&amp;"!$C$2:$C$403"),MATCH($A111&amp;$B111,INDIRECT("Sect"&amp;AS$1&amp;"!$A$2:$A$403")&amp;INDIRECT("Sect"&amp;AS$1&amp;"!$B$2:$B$403"),0))</f>
        <v>24</v>
      </c>
      <c r="AT111" s="41">
        <f t="array" ref="AT111" ca="1">INDEX(INDIRECT("Sect"&amp;AT$1&amp;"!$C$2:$C$403"),MATCH($A111&amp;$B111,INDIRECT("Sect"&amp;AT$1&amp;"!$A$2:$A$403")&amp;INDIRECT("Sect"&amp;AT$1&amp;"!$B$2:$B$403"),0))</f>
        <v>24</v>
      </c>
      <c r="AU111" s="41">
        <f t="array" ref="AU111" ca="1">INDEX(INDIRECT("Sect"&amp;AU$1&amp;"!$C$2:$C$403"),MATCH($A111&amp;$B111,INDIRECT("Sect"&amp;AU$1&amp;"!$A$2:$A$403")&amp;INDIRECT("Sect"&amp;AU$1&amp;"!$B$2:$B$403"),0))</f>
        <v>24</v>
      </c>
    </row>
    <row r="112" spans="1:47">
      <c r="A112" s="44" t="s">
        <v>522</v>
      </c>
      <c r="B112" t="s">
        <v>368</v>
      </c>
      <c r="C112" s="42">
        <v>24</v>
      </c>
      <c r="D112" t="s">
        <v>267</v>
      </c>
      <c r="E112" t="s">
        <v>361</v>
      </c>
      <c r="F112" t="s">
        <v>524</v>
      </c>
      <c r="G112" t="s">
        <v>210</v>
      </c>
      <c r="H112" t="s">
        <v>361</v>
      </c>
      <c r="I112" t="s">
        <v>255</v>
      </c>
      <c r="K112">
        <f t="array" ref="K112" ca="1">INDEX(INDIRECT("Sect"&amp;K$1&amp;"!$C$2:$C$403"),MATCH($A112&amp;$B112,INDIRECT("Sect"&amp;K$1&amp;"!$A$2:$A$403")&amp;INDIRECT("Sect"&amp;K$1&amp;"!$B$2:$B$403"),0))</f>
        <v>6</v>
      </c>
      <c r="L112">
        <f t="array" ref="L112" ca="1">INDEX(INDIRECT("Sect"&amp;L$1&amp;"!$C$2:$C$403"),MATCH($A112&amp;$B112,INDIRECT("Sect"&amp;L$1&amp;"!$A$2:$A$403")&amp;INDIRECT("Sect"&amp;L$1&amp;"!$B$2:$B$403"),0))</f>
        <v>10</v>
      </c>
      <c r="M112">
        <f t="array" ref="M112" ca="1">INDEX(INDIRECT("Sect"&amp;M$1&amp;"!$C$2:$C$403"),MATCH($A112&amp;$B112,INDIRECT("Sect"&amp;M$1&amp;"!$A$2:$A$403")&amp;INDIRECT("Sect"&amp;M$1&amp;"!$B$2:$B$403"),0))</f>
        <v>12</v>
      </c>
      <c r="N112">
        <f t="array" ref="N112" ca="1">INDEX(INDIRECT("Sect"&amp;N$1&amp;"!$C$2:$C$403"),MATCH($A112&amp;$B112,INDIRECT("Sect"&amp;N$1&amp;"!$A$2:$A$403")&amp;INDIRECT("Sect"&amp;N$1&amp;"!$B$2:$B$403"),0))</f>
        <v>14</v>
      </c>
      <c r="O112">
        <f t="array" ref="O112" ca="1">INDEX(INDIRECT("Sect"&amp;O$1&amp;"!$C$2:$C$403"),MATCH($A112&amp;$B112,INDIRECT("Sect"&amp;O$1&amp;"!$A$2:$A$403")&amp;INDIRECT("Sect"&amp;O$1&amp;"!$B$2:$B$403"),0))</f>
        <v>14</v>
      </c>
      <c r="P112">
        <f t="array" ref="P112" ca="1">INDEX(INDIRECT("Sect"&amp;P$1&amp;"!$C$2:$C$403"),MATCH($A112&amp;$B112,INDIRECT("Sect"&amp;P$1&amp;"!$A$2:$A$403")&amp;INDIRECT("Sect"&amp;P$1&amp;"!$B$2:$B$403"),0))</f>
        <v>19</v>
      </c>
      <c r="Q112">
        <f t="array" ref="Q112" ca="1">INDEX(INDIRECT("Sect"&amp;Q$1&amp;"!$C$2:$C$403"),MATCH($A112&amp;$B112,INDIRECT("Sect"&amp;Q$1&amp;"!$A$2:$A$403")&amp;INDIRECT("Sect"&amp;Q$1&amp;"!$B$2:$B$403"),0))</f>
        <v>19</v>
      </c>
      <c r="R112">
        <f t="array" ref="R112" ca="1">INDEX(INDIRECT("Sect"&amp;R$1&amp;"!$C$2:$C$403"),MATCH($A112&amp;$B112,INDIRECT("Sect"&amp;R$1&amp;"!$A$2:$A$403")&amp;INDIRECT("Sect"&amp;R$1&amp;"!$B$2:$B$403"),0))</f>
        <v>24</v>
      </c>
      <c r="S112" s="41">
        <f t="array" ref="S112" ca="1">INDEX(INDIRECT("Sect"&amp;S$1&amp;"!$C$2:$C$403"),MATCH($A112&amp;$B112,INDIRECT("Sect"&amp;S$1&amp;"!$A$2:$A$403")&amp;INDIRECT("Sect"&amp;S$1&amp;"!$B$2:$B$403"),0))</f>
        <v>24</v>
      </c>
      <c r="T112" s="41">
        <f t="array" ref="T112" ca="1">INDEX(INDIRECT("Sect"&amp;T$1&amp;"!$C$2:$C$403"),MATCH($A112&amp;$B112,INDIRECT("Sect"&amp;T$1&amp;"!$A$2:$A$403")&amp;INDIRECT("Sect"&amp;T$1&amp;"!$B$2:$B$403"),0))</f>
        <v>24</v>
      </c>
      <c r="U112" s="41">
        <f t="array" ref="U112" ca="1">INDEX(INDIRECT("Sect"&amp;U$1&amp;"!$C$2:$C$403"),MATCH($A112&amp;$B112,INDIRECT("Sect"&amp;U$1&amp;"!$A$2:$A$403")&amp;INDIRECT("Sect"&amp;U$1&amp;"!$B$2:$B$403"),0))</f>
        <v>24</v>
      </c>
      <c r="V112" s="41">
        <f t="array" ref="V112" ca="1">INDEX(INDIRECT("Sect"&amp;V$1&amp;"!$C$2:$C$403"),MATCH($A112&amp;$B112,INDIRECT("Sect"&amp;V$1&amp;"!$A$2:$A$403")&amp;INDIRECT("Sect"&amp;V$1&amp;"!$B$2:$B$403"),0))</f>
        <v>24</v>
      </c>
      <c r="W112" s="41">
        <f t="array" ref="W112" ca="1">INDEX(INDIRECT("Sect"&amp;W$1&amp;"!$C$2:$C$403"),MATCH($A112&amp;$B112,INDIRECT("Sect"&amp;W$1&amp;"!$A$2:$A$403")&amp;INDIRECT("Sect"&amp;W$1&amp;"!$B$2:$B$403"),0))</f>
        <v>24</v>
      </c>
      <c r="X112" s="41">
        <f t="array" ref="X112" ca="1">INDEX(INDIRECT("Sect"&amp;X$1&amp;"!$C$2:$C$403"),MATCH($A112&amp;$B112,INDIRECT("Sect"&amp;X$1&amp;"!$A$2:$A$403")&amp;INDIRECT("Sect"&amp;X$1&amp;"!$B$2:$B$403"),0))</f>
        <v>24</v>
      </c>
      <c r="Y112" s="41">
        <f t="array" ref="Y112" ca="1">INDEX(INDIRECT("Sect"&amp;Y$1&amp;"!$C$2:$C$403"),MATCH($A112&amp;$B112,INDIRECT("Sect"&amp;Y$1&amp;"!$A$2:$A$403")&amp;INDIRECT("Sect"&amp;Y$1&amp;"!$B$2:$B$403"),0))</f>
        <v>24</v>
      </c>
      <c r="Z112" s="41">
        <f t="array" ref="Z112" ca="1">INDEX(INDIRECT("Sect"&amp;Z$1&amp;"!$C$2:$C$403"),MATCH($A112&amp;$B112,INDIRECT("Sect"&amp;Z$1&amp;"!$A$2:$A$403")&amp;INDIRECT("Sect"&amp;Z$1&amp;"!$B$2:$B$403"),0))</f>
        <v>24</v>
      </c>
      <c r="AA112" s="41">
        <f t="array" ref="AA112" ca="1">INDEX(INDIRECT("Sect"&amp;AA$1&amp;"!$C$2:$C$403"),MATCH($A112&amp;$B112,INDIRECT("Sect"&amp;AA$1&amp;"!$A$2:$A$403")&amp;INDIRECT("Sect"&amp;AA$1&amp;"!$B$2:$B$403"),0))</f>
        <v>24</v>
      </c>
      <c r="AB112" s="41">
        <f t="array" ref="AB112" ca="1">INDEX(INDIRECT("Sect"&amp;AB$1&amp;"!$C$2:$C$403"),MATCH($A112&amp;$B112,INDIRECT("Sect"&amp;AB$1&amp;"!$A$2:$A$403")&amp;INDIRECT("Sect"&amp;AB$1&amp;"!$B$2:$B$403"),0))</f>
        <v>24</v>
      </c>
      <c r="AC112" s="41">
        <f t="array" ref="AC112" ca="1">INDEX(INDIRECT("Sect"&amp;AC$1&amp;"!$C$2:$C$403"),MATCH($A112&amp;$B112,INDIRECT("Sect"&amp;AC$1&amp;"!$A$2:$A$403")&amp;INDIRECT("Sect"&amp;AC$1&amp;"!$B$2:$B$403"),0))</f>
        <v>24</v>
      </c>
      <c r="AD112" s="41">
        <f t="array" ref="AD112" ca="1">INDEX(INDIRECT("Sect"&amp;AD$1&amp;"!$C$2:$C$403"),MATCH($A112&amp;$B112,INDIRECT("Sect"&amp;AD$1&amp;"!$A$2:$A$403")&amp;INDIRECT("Sect"&amp;AD$1&amp;"!$B$2:$B$403"),0))</f>
        <v>24</v>
      </c>
      <c r="AE112" s="41">
        <f t="array" ref="AE112" ca="1">INDEX(INDIRECT("Sect"&amp;AE$1&amp;"!$C$2:$C$403"),MATCH($A112&amp;$B112,INDIRECT("Sect"&amp;AE$1&amp;"!$A$2:$A$403")&amp;INDIRECT("Sect"&amp;AE$1&amp;"!$B$2:$B$403"),0))</f>
        <v>24</v>
      </c>
      <c r="AF112" s="41">
        <f t="array" ref="AF112" ca="1">INDEX(INDIRECT("Sect"&amp;AF$1&amp;"!$C$2:$C$403"),MATCH($A112&amp;$B112,INDIRECT("Sect"&amp;AF$1&amp;"!$A$2:$A$403")&amp;INDIRECT("Sect"&amp;AF$1&amp;"!$B$2:$B$403"),0))</f>
        <v>24</v>
      </c>
      <c r="AG112" s="41">
        <f t="array" ref="AG112" ca="1">INDEX(INDIRECT("Sect"&amp;AG$1&amp;"!$C$2:$C$403"),MATCH($A112&amp;$B112,INDIRECT("Sect"&amp;AG$1&amp;"!$A$2:$A$403")&amp;INDIRECT("Sect"&amp;AG$1&amp;"!$B$2:$B$403"),0))</f>
        <v>24</v>
      </c>
      <c r="AH112" s="41">
        <f t="array" ref="AH112" ca="1">INDEX(INDIRECT("Sect"&amp;AH$1&amp;"!$C$2:$C$403"),MATCH($A112&amp;$B112,INDIRECT("Sect"&amp;AH$1&amp;"!$A$2:$A$403")&amp;INDIRECT("Sect"&amp;AH$1&amp;"!$B$2:$B$403"),0))</f>
        <v>24</v>
      </c>
      <c r="AI112" s="41">
        <f t="array" ref="AI112" ca="1">INDEX(INDIRECT("Sect"&amp;AI$1&amp;"!$C$2:$C$403"),MATCH($A112&amp;$B112,INDIRECT("Sect"&amp;AI$1&amp;"!$A$2:$A$403")&amp;INDIRECT("Sect"&amp;AI$1&amp;"!$B$2:$B$403"),0))</f>
        <v>24</v>
      </c>
      <c r="AJ112" s="41">
        <f t="array" ref="AJ112" ca="1">INDEX(INDIRECT("Sect"&amp;AJ$1&amp;"!$C$2:$C$403"),MATCH($A112&amp;$B112,INDIRECT("Sect"&amp;AJ$1&amp;"!$A$2:$A$403")&amp;INDIRECT("Sect"&amp;AJ$1&amp;"!$B$2:$B$403"),0))</f>
        <v>24</v>
      </c>
      <c r="AK112" s="41">
        <f t="array" ref="AK112" ca="1">INDEX(INDIRECT("Sect"&amp;AK$1&amp;"!$C$2:$C$403"),MATCH($A112&amp;$B112,INDIRECT("Sect"&amp;AK$1&amp;"!$A$2:$A$403")&amp;INDIRECT("Sect"&amp;AK$1&amp;"!$B$2:$B$403"),0))</f>
        <v>24</v>
      </c>
      <c r="AL112" s="41">
        <f t="array" ref="AL112" ca="1">INDEX(INDIRECT("Sect"&amp;AL$1&amp;"!$C$2:$C$403"),MATCH($A112&amp;$B112,INDIRECT("Sect"&amp;AL$1&amp;"!$A$2:$A$403")&amp;INDIRECT("Sect"&amp;AL$1&amp;"!$B$2:$B$403"),0))</f>
        <v>24</v>
      </c>
      <c r="AM112" s="41">
        <f t="array" ref="AM112" ca="1">INDEX(INDIRECT("Sect"&amp;AM$1&amp;"!$C$2:$C$403"),MATCH($A112&amp;$B112,INDIRECT("Sect"&amp;AM$1&amp;"!$A$2:$A$403")&amp;INDIRECT("Sect"&amp;AM$1&amp;"!$B$2:$B$403"),0))</f>
        <v>24</v>
      </c>
      <c r="AN112" s="41">
        <f t="array" ref="AN112" ca="1">INDEX(INDIRECT("Sect"&amp;AN$1&amp;"!$C$2:$C$403"),MATCH($A112&amp;$B112,INDIRECT("Sect"&amp;AN$1&amp;"!$A$2:$A$403")&amp;INDIRECT("Sect"&amp;AN$1&amp;"!$B$2:$B$403"),0))</f>
        <v>24</v>
      </c>
      <c r="AO112" s="41">
        <f t="array" ref="AO112" ca="1">INDEX(INDIRECT("Sect"&amp;AO$1&amp;"!$C$2:$C$403"),MATCH($A112&amp;$B112,INDIRECT("Sect"&amp;AO$1&amp;"!$A$2:$A$403")&amp;INDIRECT("Sect"&amp;AO$1&amp;"!$B$2:$B$403"),0))</f>
        <v>24</v>
      </c>
      <c r="AP112" s="41">
        <f t="array" ref="AP112" ca="1">INDEX(INDIRECT("Sect"&amp;AP$1&amp;"!$C$2:$C$403"),MATCH($A112&amp;$B112,INDIRECT("Sect"&amp;AP$1&amp;"!$A$2:$A$403")&amp;INDIRECT("Sect"&amp;AP$1&amp;"!$B$2:$B$403"),0))</f>
        <v>24</v>
      </c>
      <c r="AQ112" s="41">
        <f t="array" ref="AQ112" ca="1">INDEX(INDIRECT("Sect"&amp;AQ$1&amp;"!$C$2:$C$403"),MATCH($A112&amp;$B112,INDIRECT("Sect"&amp;AQ$1&amp;"!$A$2:$A$403")&amp;INDIRECT("Sect"&amp;AQ$1&amp;"!$B$2:$B$403"),0))</f>
        <v>23</v>
      </c>
      <c r="AR112" s="41">
        <f t="array" ref="AR112" ca="1">INDEX(INDIRECT("Sect"&amp;AR$1&amp;"!$C$2:$C$403"),MATCH($A112&amp;$B112,INDIRECT("Sect"&amp;AR$1&amp;"!$A$2:$A$403")&amp;INDIRECT("Sect"&amp;AR$1&amp;"!$B$2:$B$403"),0))</f>
        <v>23</v>
      </c>
      <c r="AS112" s="41">
        <f t="array" ref="AS112" ca="1">INDEX(INDIRECT("Sect"&amp;AS$1&amp;"!$C$2:$C$403"),MATCH($A112&amp;$B112,INDIRECT("Sect"&amp;AS$1&amp;"!$A$2:$A$403")&amp;INDIRECT("Sect"&amp;AS$1&amp;"!$B$2:$B$403"),0))</f>
        <v>23</v>
      </c>
      <c r="AT112" s="41">
        <f t="array" ref="AT112" ca="1">INDEX(INDIRECT("Sect"&amp;AT$1&amp;"!$C$2:$C$403"),MATCH($A112&amp;$B112,INDIRECT("Sect"&amp;AT$1&amp;"!$A$2:$A$403")&amp;INDIRECT("Sect"&amp;AT$1&amp;"!$B$2:$B$403"),0))</f>
        <v>24</v>
      </c>
      <c r="AU112" s="41">
        <f t="array" ref="AU112" ca="1">INDEX(INDIRECT("Sect"&amp;AU$1&amp;"!$C$2:$C$403"),MATCH($A112&amp;$B112,INDIRECT("Sect"&amp;AU$1&amp;"!$A$2:$A$403")&amp;INDIRECT("Sect"&amp;AU$1&amp;"!$B$2:$B$403"),0))</f>
        <v>24</v>
      </c>
    </row>
    <row r="113" spans="1:47">
      <c r="A113" s="44" t="s">
        <v>522</v>
      </c>
      <c r="B113" t="s">
        <v>370</v>
      </c>
      <c r="C113" s="42">
        <v>24</v>
      </c>
      <c r="D113" t="s">
        <v>268</v>
      </c>
      <c r="E113" t="s">
        <v>361</v>
      </c>
      <c r="F113" t="s">
        <v>524</v>
      </c>
      <c r="G113" t="s">
        <v>429</v>
      </c>
      <c r="H113" t="s">
        <v>361</v>
      </c>
      <c r="I113" t="s">
        <v>255</v>
      </c>
      <c r="K113">
        <f t="array" ref="K113" ca="1">INDEX(INDIRECT("Sect"&amp;K$1&amp;"!$C$2:$C$403"),MATCH($A113&amp;$B113,INDIRECT("Sect"&amp;K$1&amp;"!$A$2:$A$403")&amp;INDIRECT("Sect"&amp;K$1&amp;"!$B$2:$B$403"),0))</f>
        <v>0</v>
      </c>
      <c r="L113">
        <f t="array" ref="L113" ca="1">INDEX(INDIRECT("Sect"&amp;L$1&amp;"!$C$2:$C$403"),MATCH($A113&amp;$B113,INDIRECT("Sect"&amp;L$1&amp;"!$A$2:$A$403")&amp;INDIRECT("Sect"&amp;L$1&amp;"!$B$2:$B$403"),0))</f>
        <v>9</v>
      </c>
      <c r="M113">
        <f t="array" ref="M113" ca="1">INDEX(INDIRECT("Sect"&amp;M$1&amp;"!$C$2:$C$403"),MATCH($A113&amp;$B113,INDIRECT("Sect"&amp;M$1&amp;"!$A$2:$A$403")&amp;INDIRECT("Sect"&amp;M$1&amp;"!$B$2:$B$403"),0))</f>
        <v>12</v>
      </c>
      <c r="N113">
        <f t="array" ref="N113" ca="1">INDEX(INDIRECT("Sect"&amp;N$1&amp;"!$C$2:$C$403"),MATCH($A113&amp;$B113,INDIRECT("Sect"&amp;N$1&amp;"!$A$2:$A$403")&amp;INDIRECT("Sect"&amp;N$1&amp;"!$B$2:$B$403"),0))</f>
        <v>14</v>
      </c>
      <c r="O113">
        <f t="array" ref="O113" ca="1">INDEX(INDIRECT("Sect"&amp;O$1&amp;"!$C$2:$C$403"),MATCH($A113&amp;$B113,INDIRECT("Sect"&amp;O$1&amp;"!$A$2:$A$403")&amp;INDIRECT("Sect"&amp;O$1&amp;"!$B$2:$B$403"),0))</f>
        <v>16</v>
      </c>
      <c r="P113">
        <f t="array" ref="P113" ca="1">INDEX(INDIRECT("Sect"&amp;P$1&amp;"!$C$2:$C$403"),MATCH($A113&amp;$B113,INDIRECT("Sect"&amp;P$1&amp;"!$A$2:$A$403")&amp;INDIRECT("Sect"&amp;P$1&amp;"!$B$2:$B$403"),0))</f>
        <v>18</v>
      </c>
      <c r="Q113">
        <f t="array" ref="Q113" ca="1">INDEX(INDIRECT("Sect"&amp;Q$1&amp;"!$C$2:$C$403"),MATCH($A113&amp;$B113,INDIRECT("Sect"&amp;Q$1&amp;"!$A$2:$A$403")&amp;INDIRECT("Sect"&amp;Q$1&amp;"!$B$2:$B$403"),0))</f>
        <v>19</v>
      </c>
      <c r="R113">
        <f t="array" ref="R113" ca="1">INDEX(INDIRECT("Sect"&amp;R$1&amp;"!$C$2:$C$403"),MATCH($A113&amp;$B113,INDIRECT("Sect"&amp;R$1&amp;"!$A$2:$A$403")&amp;INDIRECT("Sect"&amp;R$1&amp;"!$B$2:$B$403"),0))</f>
        <v>22</v>
      </c>
      <c r="S113" s="41">
        <f t="array" ref="S113" ca="1">INDEX(INDIRECT("Sect"&amp;S$1&amp;"!$C$2:$C$403"),MATCH($A113&amp;$B113,INDIRECT("Sect"&amp;S$1&amp;"!$A$2:$A$403")&amp;INDIRECT("Sect"&amp;S$1&amp;"!$B$2:$B$403"),0))</f>
        <v>23</v>
      </c>
      <c r="T113" s="41">
        <f t="array" ref="T113" ca="1">INDEX(INDIRECT("Sect"&amp;T$1&amp;"!$C$2:$C$403"),MATCH($A113&amp;$B113,INDIRECT("Sect"&amp;T$1&amp;"!$A$2:$A$403")&amp;INDIRECT("Sect"&amp;T$1&amp;"!$B$2:$B$403"),0))</f>
        <v>23</v>
      </c>
      <c r="U113" s="41">
        <f t="array" ref="U113" ca="1">INDEX(INDIRECT("Sect"&amp;U$1&amp;"!$C$2:$C$403"),MATCH($A113&amp;$B113,INDIRECT("Sect"&amp;U$1&amp;"!$A$2:$A$403")&amp;INDIRECT("Sect"&amp;U$1&amp;"!$B$2:$B$403"),0))</f>
        <v>24</v>
      </c>
      <c r="V113" s="41">
        <f t="array" ref="V113" ca="1">INDEX(INDIRECT("Sect"&amp;V$1&amp;"!$C$2:$C$403"),MATCH($A113&amp;$B113,INDIRECT("Sect"&amp;V$1&amp;"!$A$2:$A$403")&amp;INDIRECT("Sect"&amp;V$1&amp;"!$B$2:$B$403"),0))</f>
        <v>24</v>
      </c>
      <c r="W113" s="41">
        <f t="array" ref="W113" ca="1">INDEX(INDIRECT("Sect"&amp;W$1&amp;"!$C$2:$C$403"),MATCH($A113&amp;$B113,INDIRECT("Sect"&amp;W$1&amp;"!$A$2:$A$403")&amp;INDIRECT("Sect"&amp;W$1&amp;"!$B$2:$B$403"),0))</f>
        <v>24</v>
      </c>
      <c r="X113" s="41">
        <f t="array" ref="X113" ca="1">INDEX(INDIRECT("Sect"&amp;X$1&amp;"!$C$2:$C$403"),MATCH($A113&amp;$B113,INDIRECT("Sect"&amp;X$1&amp;"!$A$2:$A$403")&amp;INDIRECT("Sect"&amp;X$1&amp;"!$B$2:$B$403"),0))</f>
        <v>24</v>
      </c>
      <c r="Y113" s="41">
        <f t="array" ref="Y113" ca="1">INDEX(INDIRECT("Sect"&amp;Y$1&amp;"!$C$2:$C$403"),MATCH($A113&amp;$B113,INDIRECT("Sect"&amp;Y$1&amp;"!$A$2:$A$403")&amp;INDIRECT("Sect"&amp;Y$1&amp;"!$B$2:$B$403"),0))</f>
        <v>24</v>
      </c>
      <c r="Z113" s="41">
        <f t="array" ref="Z113" ca="1">INDEX(INDIRECT("Sect"&amp;Z$1&amp;"!$C$2:$C$403"),MATCH($A113&amp;$B113,INDIRECT("Sect"&amp;Z$1&amp;"!$A$2:$A$403")&amp;INDIRECT("Sect"&amp;Z$1&amp;"!$B$2:$B$403"),0))</f>
        <v>24</v>
      </c>
      <c r="AA113" s="41">
        <f t="array" ref="AA113" ca="1">INDEX(INDIRECT("Sect"&amp;AA$1&amp;"!$C$2:$C$403"),MATCH($A113&amp;$B113,INDIRECT("Sect"&amp;AA$1&amp;"!$A$2:$A$403")&amp;INDIRECT("Sect"&amp;AA$1&amp;"!$B$2:$B$403"),0))</f>
        <v>24</v>
      </c>
      <c r="AB113" s="41">
        <f t="array" ref="AB113" ca="1">INDEX(INDIRECT("Sect"&amp;AB$1&amp;"!$C$2:$C$403"),MATCH($A113&amp;$B113,INDIRECT("Sect"&amp;AB$1&amp;"!$A$2:$A$403")&amp;INDIRECT("Sect"&amp;AB$1&amp;"!$B$2:$B$403"),0))</f>
        <v>24</v>
      </c>
      <c r="AC113" s="41">
        <f t="array" ref="AC113" ca="1">INDEX(INDIRECT("Sect"&amp;AC$1&amp;"!$C$2:$C$403"),MATCH($A113&amp;$B113,INDIRECT("Sect"&amp;AC$1&amp;"!$A$2:$A$403")&amp;INDIRECT("Sect"&amp;AC$1&amp;"!$B$2:$B$403"),0))</f>
        <v>24</v>
      </c>
      <c r="AD113" s="41">
        <f t="array" ref="AD113" ca="1">INDEX(INDIRECT("Sect"&amp;AD$1&amp;"!$C$2:$C$403"),MATCH($A113&amp;$B113,INDIRECT("Sect"&amp;AD$1&amp;"!$A$2:$A$403")&amp;INDIRECT("Sect"&amp;AD$1&amp;"!$B$2:$B$403"),0))</f>
        <v>24</v>
      </c>
      <c r="AE113" s="41">
        <f t="array" ref="AE113" ca="1">INDEX(INDIRECT("Sect"&amp;AE$1&amp;"!$C$2:$C$403"),MATCH($A113&amp;$B113,INDIRECT("Sect"&amp;AE$1&amp;"!$A$2:$A$403")&amp;INDIRECT("Sect"&amp;AE$1&amp;"!$B$2:$B$403"),0))</f>
        <v>24</v>
      </c>
      <c r="AF113" s="41">
        <f t="array" ref="AF113" ca="1">INDEX(INDIRECT("Sect"&amp;AF$1&amp;"!$C$2:$C$403"),MATCH($A113&amp;$B113,INDIRECT("Sect"&amp;AF$1&amp;"!$A$2:$A$403")&amp;INDIRECT("Sect"&amp;AF$1&amp;"!$B$2:$B$403"),0))</f>
        <v>24</v>
      </c>
      <c r="AG113" s="41">
        <f t="array" ref="AG113" ca="1">INDEX(INDIRECT("Sect"&amp;AG$1&amp;"!$C$2:$C$403"),MATCH($A113&amp;$B113,INDIRECT("Sect"&amp;AG$1&amp;"!$A$2:$A$403")&amp;INDIRECT("Sect"&amp;AG$1&amp;"!$B$2:$B$403"),0))</f>
        <v>23</v>
      </c>
      <c r="AH113" s="41">
        <f t="array" ref="AH113" ca="1">INDEX(INDIRECT("Sect"&amp;AH$1&amp;"!$C$2:$C$403"),MATCH($A113&amp;$B113,INDIRECT("Sect"&amp;AH$1&amp;"!$A$2:$A$403")&amp;INDIRECT("Sect"&amp;AH$1&amp;"!$B$2:$B$403"),0))</f>
        <v>24</v>
      </c>
      <c r="AI113" s="41">
        <f t="array" ref="AI113" ca="1">INDEX(INDIRECT("Sect"&amp;AI$1&amp;"!$C$2:$C$403"),MATCH($A113&amp;$B113,INDIRECT("Sect"&amp;AI$1&amp;"!$A$2:$A$403")&amp;INDIRECT("Sect"&amp;AI$1&amp;"!$B$2:$B$403"),0))</f>
        <v>24</v>
      </c>
      <c r="AJ113" s="41">
        <f t="array" ref="AJ113" ca="1">INDEX(INDIRECT("Sect"&amp;AJ$1&amp;"!$C$2:$C$403"),MATCH($A113&amp;$B113,INDIRECT("Sect"&amp;AJ$1&amp;"!$A$2:$A$403")&amp;INDIRECT("Sect"&amp;AJ$1&amp;"!$B$2:$B$403"),0))</f>
        <v>24</v>
      </c>
      <c r="AK113" s="41">
        <f t="array" ref="AK113" ca="1">INDEX(INDIRECT("Sect"&amp;AK$1&amp;"!$C$2:$C$403"),MATCH($A113&amp;$B113,INDIRECT("Sect"&amp;AK$1&amp;"!$A$2:$A$403")&amp;INDIRECT("Sect"&amp;AK$1&amp;"!$B$2:$B$403"),0))</f>
        <v>23</v>
      </c>
      <c r="AL113" s="41">
        <f t="array" ref="AL113" ca="1">INDEX(INDIRECT("Sect"&amp;AL$1&amp;"!$C$2:$C$403"),MATCH($A113&amp;$B113,INDIRECT("Sect"&amp;AL$1&amp;"!$A$2:$A$403")&amp;INDIRECT("Sect"&amp;AL$1&amp;"!$B$2:$B$403"),0))</f>
        <v>23</v>
      </c>
      <c r="AM113" s="41">
        <f t="array" ref="AM113" ca="1">INDEX(INDIRECT("Sect"&amp;AM$1&amp;"!$C$2:$C$403"),MATCH($A113&amp;$B113,INDIRECT("Sect"&amp;AM$1&amp;"!$A$2:$A$403")&amp;INDIRECT("Sect"&amp;AM$1&amp;"!$B$2:$B$403"),0))</f>
        <v>23</v>
      </c>
      <c r="AN113" s="41">
        <f t="array" ref="AN113" ca="1">INDEX(INDIRECT("Sect"&amp;AN$1&amp;"!$C$2:$C$403"),MATCH($A113&amp;$B113,INDIRECT("Sect"&amp;AN$1&amp;"!$A$2:$A$403")&amp;INDIRECT("Sect"&amp;AN$1&amp;"!$B$2:$B$403"),0))</f>
        <v>22</v>
      </c>
      <c r="AO113" s="41">
        <f t="array" ref="AO113" ca="1">INDEX(INDIRECT("Sect"&amp;AO$1&amp;"!$C$2:$C$403"),MATCH($A113&amp;$B113,INDIRECT("Sect"&amp;AO$1&amp;"!$A$2:$A$403")&amp;INDIRECT("Sect"&amp;AO$1&amp;"!$B$2:$B$403"),0))</f>
        <v>24</v>
      </c>
      <c r="AP113" s="41">
        <f t="array" ref="AP113" ca="1">INDEX(INDIRECT("Sect"&amp;AP$1&amp;"!$C$2:$C$403"),MATCH($A113&amp;$B113,INDIRECT("Sect"&amp;AP$1&amp;"!$A$2:$A$403")&amp;INDIRECT("Sect"&amp;AP$1&amp;"!$B$2:$B$403"),0))</f>
        <v>24</v>
      </c>
      <c r="AQ113" s="41">
        <f t="array" ref="AQ113" ca="1">INDEX(INDIRECT("Sect"&amp;AQ$1&amp;"!$C$2:$C$403"),MATCH($A113&amp;$B113,INDIRECT("Sect"&amp;AQ$1&amp;"!$A$2:$A$403")&amp;INDIRECT("Sect"&amp;AQ$1&amp;"!$B$2:$B$403"),0))</f>
        <v>24</v>
      </c>
      <c r="AR113" s="41">
        <f t="array" ref="AR113" ca="1">INDEX(INDIRECT("Sect"&amp;AR$1&amp;"!$C$2:$C$403"),MATCH($A113&amp;$B113,INDIRECT("Sect"&amp;AR$1&amp;"!$A$2:$A$403")&amp;INDIRECT("Sect"&amp;AR$1&amp;"!$B$2:$B$403"),0))</f>
        <v>24</v>
      </c>
      <c r="AS113" s="41">
        <f t="array" ref="AS113" ca="1">INDEX(INDIRECT("Sect"&amp;AS$1&amp;"!$C$2:$C$403"),MATCH($A113&amp;$B113,INDIRECT("Sect"&amp;AS$1&amp;"!$A$2:$A$403")&amp;INDIRECT("Sect"&amp;AS$1&amp;"!$B$2:$B$403"),0))</f>
        <v>24</v>
      </c>
      <c r="AT113" s="41">
        <f t="array" ref="AT113" ca="1">INDEX(INDIRECT("Sect"&amp;AT$1&amp;"!$C$2:$C$403"),MATCH($A113&amp;$B113,INDIRECT("Sect"&amp;AT$1&amp;"!$A$2:$A$403")&amp;INDIRECT("Sect"&amp;AT$1&amp;"!$B$2:$B$403"),0))</f>
        <v>24</v>
      </c>
      <c r="AU113" s="41">
        <f t="array" ref="AU113" ca="1">INDEX(INDIRECT("Sect"&amp;AU$1&amp;"!$C$2:$C$403"),MATCH($A113&amp;$B113,INDIRECT("Sect"&amp;AU$1&amp;"!$A$2:$A$403")&amp;INDIRECT("Sect"&amp;AU$1&amp;"!$B$2:$B$403"),0))</f>
        <v>24</v>
      </c>
    </row>
    <row r="114" spans="1:47">
      <c r="A114" s="44" t="s">
        <v>522</v>
      </c>
      <c r="B114" t="s">
        <v>372</v>
      </c>
      <c r="C114" s="42">
        <v>24</v>
      </c>
      <c r="D114" t="s">
        <v>320</v>
      </c>
      <c r="E114" t="s">
        <v>361</v>
      </c>
      <c r="F114" t="s">
        <v>524</v>
      </c>
      <c r="G114" t="s">
        <v>197</v>
      </c>
      <c r="H114" t="s">
        <v>361</v>
      </c>
      <c r="I114" t="s">
        <v>284</v>
      </c>
      <c r="K114">
        <f t="array" ref="K114" ca="1">INDEX(INDIRECT("Sect"&amp;K$1&amp;"!$C$2:$C$403"),MATCH($A114&amp;$B114,INDIRECT("Sect"&amp;K$1&amp;"!$A$2:$A$403")&amp;INDIRECT("Sect"&amp;K$1&amp;"!$B$2:$B$403"),0))</f>
        <v>1</v>
      </c>
      <c r="L114">
        <f t="array" ref="L114" ca="1">INDEX(INDIRECT("Sect"&amp;L$1&amp;"!$C$2:$C$403"),MATCH($A114&amp;$B114,INDIRECT("Sect"&amp;L$1&amp;"!$A$2:$A$403")&amp;INDIRECT("Sect"&amp;L$1&amp;"!$B$2:$B$403"),0))</f>
        <v>10</v>
      </c>
      <c r="M114">
        <f t="array" ref="M114" ca="1">INDEX(INDIRECT("Sect"&amp;M$1&amp;"!$C$2:$C$403"),MATCH($A114&amp;$B114,INDIRECT("Sect"&amp;M$1&amp;"!$A$2:$A$403")&amp;INDIRECT("Sect"&amp;M$1&amp;"!$B$2:$B$403"),0))</f>
        <v>13</v>
      </c>
      <c r="N114">
        <f t="array" ref="N114" ca="1">INDEX(INDIRECT("Sect"&amp;N$1&amp;"!$C$2:$C$403"),MATCH($A114&amp;$B114,INDIRECT("Sect"&amp;N$1&amp;"!$A$2:$A$403")&amp;INDIRECT("Sect"&amp;N$1&amp;"!$B$2:$B$403"),0))</f>
        <v>20</v>
      </c>
      <c r="O114">
        <f t="array" ref="O114" ca="1">INDEX(INDIRECT("Sect"&amp;O$1&amp;"!$C$2:$C$403"),MATCH($A114&amp;$B114,INDIRECT("Sect"&amp;O$1&amp;"!$A$2:$A$403")&amp;INDIRECT("Sect"&amp;O$1&amp;"!$B$2:$B$403"),0))</f>
        <v>22</v>
      </c>
      <c r="P114">
        <f t="array" ref="P114" ca="1">INDEX(INDIRECT("Sect"&amp;P$1&amp;"!$C$2:$C$403"),MATCH($A114&amp;$B114,INDIRECT("Sect"&amp;P$1&amp;"!$A$2:$A$403")&amp;INDIRECT("Sect"&amp;P$1&amp;"!$B$2:$B$403"),0))</f>
        <v>24</v>
      </c>
      <c r="Q114">
        <f t="array" ref="Q114" ca="1">INDEX(INDIRECT("Sect"&amp;Q$1&amp;"!$C$2:$C$403"),MATCH($A114&amp;$B114,INDIRECT("Sect"&amp;Q$1&amp;"!$A$2:$A$403")&amp;INDIRECT("Sect"&amp;Q$1&amp;"!$B$2:$B$403"),0))</f>
        <v>24</v>
      </c>
      <c r="R114">
        <f t="array" ref="R114" ca="1">INDEX(INDIRECT("Sect"&amp;R$1&amp;"!$C$2:$C$403"),MATCH($A114&amp;$B114,INDIRECT("Sect"&amp;R$1&amp;"!$A$2:$A$403")&amp;INDIRECT("Sect"&amp;R$1&amp;"!$B$2:$B$403"),0))</f>
        <v>24</v>
      </c>
      <c r="S114" s="41">
        <f t="array" ref="S114" ca="1">INDEX(INDIRECT("Sect"&amp;S$1&amp;"!$C$2:$C$403"),MATCH($A114&amp;$B114,INDIRECT("Sect"&amp;S$1&amp;"!$A$2:$A$403")&amp;INDIRECT("Sect"&amp;S$1&amp;"!$B$2:$B$403"),0))</f>
        <v>24</v>
      </c>
      <c r="T114" s="41">
        <f t="array" ref="T114" ca="1">INDEX(INDIRECT("Sect"&amp;T$1&amp;"!$C$2:$C$403"),MATCH($A114&amp;$B114,INDIRECT("Sect"&amp;T$1&amp;"!$A$2:$A$403")&amp;INDIRECT("Sect"&amp;T$1&amp;"!$B$2:$B$403"),0))</f>
        <v>24</v>
      </c>
      <c r="U114" s="41">
        <f t="array" ref="U114" ca="1">INDEX(INDIRECT("Sect"&amp;U$1&amp;"!$C$2:$C$403"),MATCH($A114&amp;$B114,INDIRECT("Sect"&amp;U$1&amp;"!$A$2:$A$403")&amp;INDIRECT("Sect"&amp;U$1&amp;"!$B$2:$B$403"),0))</f>
        <v>24</v>
      </c>
      <c r="V114" s="41">
        <f t="array" ref="V114" ca="1">INDEX(INDIRECT("Sect"&amp;V$1&amp;"!$C$2:$C$403"),MATCH($A114&amp;$B114,INDIRECT("Sect"&amp;V$1&amp;"!$A$2:$A$403")&amp;INDIRECT("Sect"&amp;V$1&amp;"!$B$2:$B$403"),0))</f>
        <v>24</v>
      </c>
      <c r="W114" s="41">
        <f t="array" ref="W114" ca="1">INDEX(INDIRECT("Sect"&amp;W$1&amp;"!$C$2:$C$403"),MATCH($A114&amp;$B114,INDIRECT("Sect"&amp;W$1&amp;"!$A$2:$A$403")&amp;INDIRECT("Sect"&amp;W$1&amp;"!$B$2:$B$403"),0))</f>
        <v>24</v>
      </c>
      <c r="X114" s="41">
        <f t="array" ref="X114" ca="1">INDEX(INDIRECT("Sect"&amp;X$1&amp;"!$C$2:$C$403"),MATCH($A114&amp;$B114,INDIRECT("Sect"&amp;X$1&amp;"!$A$2:$A$403")&amp;INDIRECT("Sect"&amp;X$1&amp;"!$B$2:$B$403"),0))</f>
        <v>24</v>
      </c>
      <c r="Y114" s="41">
        <f t="array" ref="Y114" ca="1">INDEX(INDIRECT("Sect"&amp;Y$1&amp;"!$C$2:$C$403"),MATCH($A114&amp;$B114,INDIRECT("Sect"&amp;Y$1&amp;"!$A$2:$A$403")&amp;INDIRECT("Sect"&amp;Y$1&amp;"!$B$2:$B$403"),0))</f>
        <v>24</v>
      </c>
      <c r="Z114" s="41">
        <f t="array" ref="Z114" ca="1">INDEX(INDIRECT("Sect"&amp;Z$1&amp;"!$C$2:$C$403"),MATCH($A114&amp;$B114,INDIRECT("Sect"&amp;Z$1&amp;"!$A$2:$A$403")&amp;INDIRECT("Sect"&amp;Z$1&amp;"!$B$2:$B$403"),0))</f>
        <v>24</v>
      </c>
      <c r="AA114" s="41">
        <f t="array" ref="AA114" ca="1">INDEX(INDIRECT("Sect"&amp;AA$1&amp;"!$C$2:$C$403"),MATCH($A114&amp;$B114,INDIRECT("Sect"&amp;AA$1&amp;"!$A$2:$A$403")&amp;INDIRECT("Sect"&amp;AA$1&amp;"!$B$2:$B$403"),0))</f>
        <v>24</v>
      </c>
      <c r="AB114" s="41">
        <f t="array" ref="AB114" ca="1">INDEX(INDIRECT("Sect"&amp;AB$1&amp;"!$C$2:$C$403"),MATCH($A114&amp;$B114,INDIRECT("Sect"&amp;AB$1&amp;"!$A$2:$A$403")&amp;INDIRECT("Sect"&amp;AB$1&amp;"!$B$2:$B$403"),0))</f>
        <v>24</v>
      </c>
      <c r="AC114" s="41">
        <f t="array" ref="AC114" ca="1">INDEX(INDIRECT("Sect"&amp;AC$1&amp;"!$C$2:$C$403"),MATCH($A114&amp;$B114,INDIRECT("Sect"&amp;AC$1&amp;"!$A$2:$A$403")&amp;INDIRECT("Sect"&amp;AC$1&amp;"!$B$2:$B$403"),0))</f>
        <v>24</v>
      </c>
      <c r="AD114" s="41">
        <f t="array" ref="AD114" ca="1">INDEX(INDIRECT("Sect"&amp;AD$1&amp;"!$C$2:$C$403"),MATCH($A114&amp;$B114,INDIRECT("Sect"&amp;AD$1&amp;"!$A$2:$A$403")&amp;INDIRECT("Sect"&amp;AD$1&amp;"!$B$2:$B$403"),0))</f>
        <v>24</v>
      </c>
      <c r="AE114" s="41">
        <f t="array" ref="AE114" ca="1">INDEX(INDIRECT("Sect"&amp;AE$1&amp;"!$C$2:$C$403"),MATCH($A114&amp;$B114,INDIRECT("Sect"&amp;AE$1&amp;"!$A$2:$A$403")&amp;INDIRECT("Sect"&amp;AE$1&amp;"!$B$2:$B$403"),0))</f>
        <v>24</v>
      </c>
      <c r="AF114" s="41">
        <f t="array" ref="AF114" ca="1">INDEX(INDIRECT("Sect"&amp;AF$1&amp;"!$C$2:$C$403"),MATCH($A114&amp;$B114,INDIRECT("Sect"&amp;AF$1&amp;"!$A$2:$A$403")&amp;INDIRECT("Sect"&amp;AF$1&amp;"!$B$2:$B$403"),0))</f>
        <v>24</v>
      </c>
      <c r="AG114" s="41">
        <f t="array" ref="AG114" ca="1">INDEX(INDIRECT("Sect"&amp;AG$1&amp;"!$C$2:$C$403"),MATCH($A114&amp;$B114,INDIRECT("Sect"&amp;AG$1&amp;"!$A$2:$A$403")&amp;INDIRECT("Sect"&amp;AG$1&amp;"!$B$2:$B$403"),0))</f>
        <v>24</v>
      </c>
      <c r="AH114" s="41">
        <f t="array" ref="AH114" ca="1">INDEX(INDIRECT("Sect"&amp;AH$1&amp;"!$C$2:$C$403"),MATCH($A114&amp;$B114,INDIRECT("Sect"&amp;AH$1&amp;"!$A$2:$A$403")&amp;INDIRECT("Sect"&amp;AH$1&amp;"!$B$2:$B$403"),0))</f>
        <v>24</v>
      </c>
      <c r="AI114" s="41">
        <f t="array" ref="AI114" ca="1">INDEX(INDIRECT("Sect"&amp;AI$1&amp;"!$C$2:$C$403"),MATCH($A114&amp;$B114,INDIRECT("Sect"&amp;AI$1&amp;"!$A$2:$A$403")&amp;INDIRECT("Sect"&amp;AI$1&amp;"!$B$2:$B$403"),0))</f>
        <v>24</v>
      </c>
      <c r="AJ114" s="41">
        <f t="array" ref="AJ114" ca="1">INDEX(INDIRECT("Sect"&amp;AJ$1&amp;"!$C$2:$C$403"),MATCH($A114&amp;$B114,INDIRECT("Sect"&amp;AJ$1&amp;"!$A$2:$A$403")&amp;INDIRECT("Sect"&amp;AJ$1&amp;"!$B$2:$B$403"),0))</f>
        <v>24</v>
      </c>
      <c r="AK114" s="41">
        <f t="array" ref="AK114" ca="1">INDEX(INDIRECT("Sect"&amp;AK$1&amp;"!$C$2:$C$403"),MATCH($A114&amp;$B114,INDIRECT("Sect"&amp;AK$1&amp;"!$A$2:$A$403")&amp;INDIRECT("Sect"&amp;AK$1&amp;"!$B$2:$B$403"),0))</f>
        <v>24</v>
      </c>
      <c r="AL114" s="41">
        <f t="array" ref="AL114" ca="1">INDEX(INDIRECT("Sect"&amp;AL$1&amp;"!$C$2:$C$403"),MATCH($A114&amp;$B114,INDIRECT("Sect"&amp;AL$1&amp;"!$A$2:$A$403")&amp;INDIRECT("Sect"&amp;AL$1&amp;"!$B$2:$B$403"),0))</f>
        <v>24</v>
      </c>
      <c r="AM114" s="41">
        <f t="array" ref="AM114" ca="1">INDEX(INDIRECT("Sect"&amp;AM$1&amp;"!$C$2:$C$403"),MATCH($A114&amp;$B114,INDIRECT("Sect"&amp;AM$1&amp;"!$A$2:$A$403")&amp;INDIRECT("Sect"&amp;AM$1&amp;"!$B$2:$B$403"),0))</f>
        <v>24</v>
      </c>
      <c r="AN114" s="41">
        <f t="array" ref="AN114" ca="1">INDEX(INDIRECT("Sect"&amp;AN$1&amp;"!$C$2:$C$403"),MATCH($A114&amp;$B114,INDIRECT("Sect"&amp;AN$1&amp;"!$A$2:$A$403")&amp;INDIRECT("Sect"&amp;AN$1&amp;"!$B$2:$B$403"),0))</f>
        <v>24</v>
      </c>
      <c r="AO114" s="41">
        <f t="array" ref="AO114" ca="1">INDEX(INDIRECT("Sect"&amp;AO$1&amp;"!$C$2:$C$403"),MATCH($A114&amp;$B114,INDIRECT("Sect"&amp;AO$1&amp;"!$A$2:$A$403")&amp;INDIRECT("Sect"&amp;AO$1&amp;"!$B$2:$B$403"),0))</f>
        <v>24</v>
      </c>
      <c r="AP114" s="41">
        <f t="array" ref="AP114" ca="1">INDEX(INDIRECT("Sect"&amp;AP$1&amp;"!$C$2:$C$403"),MATCH($A114&amp;$B114,INDIRECT("Sect"&amp;AP$1&amp;"!$A$2:$A$403")&amp;INDIRECT("Sect"&amp;AP$1&amp;"!$B$2:$B$403"),0))</f>
        <v>24</v>
      </c>
      <c r="AQ114" s="41">
        <f t="array" ref="AQ114" ca="1">INDEX(INDIRECT("Sect"&amp;AQ$1&amp;"!$C$2:$C$403"),MATCH($A114&amp;$B114,INDIRECT("Sect"&amp;AQ$1&amp;"!$A$2:$A$403")&amp;INDIRECT("Sect"&amp;AQ$1&amp;"!$B$2:$B$403"),0))</f>
        <v>24</v>
      </c>
      <c r="AR114" s="41">
        <f t="array" ref="AR114" ca="1">INDEX(INDIRECT("Sect"&amp;AR$1&amp;"!$C$2:$C$403"),MATCH($A114&amp;$B114,INDIRECT("Sect"&amp;AR$1&amp;"!$A$2:$A$403")&amp;INDIRECT("Sect"&amp;AR$1&amp;"!$B$2:$B$403"),0))</f>
        <v>23</v>
      </c>
      <c r="AS114" s="41">
        <f t="array" ref="AS114" ca="1">INDEX(INDIRECT("Sect"&amp;AS$1&amp;"!$C$2:$C$403"),MATCH($A114&amp;$B114,INDIRECT("Sect"&amp;AS$1&amp;"!$A$2:$A$403")&amp;INDIRECT("Sect"&amp;AS$1&amp;"!$B$2:$B$403"),0))</f>
        <v>23</v>
      </c>
      <c r="AT114" s="41">
        <f t="array" ref="AT114" ca="1">INDEX(INDIRECT("Sect"&amp;AT$1&amp;"!$C$2:$C$403"),MATCH($A114&amp;$B114,INDIRECT("Sect"&amp;AT$1&amp;"!$A$2:$A$403")&amp;INDIRECT("Sect"&amp;AT$1&amp;"!$B$2:$B$403"),0))</f>
        <v>23</v>
      </c>
      <c r="AU114" s="41">
        <f t="array" ref="AU114" ca="1">INDEX(INDIRECT("Sect"&amp;AU$1&amp;"!$C$2:$C$403"),MATCH($A114&amp;$B114,INDIRECT("Sect"&amp;AU$1&amp;"!$A$2:$A$403")&amp;INDIRECT("Sect"&amp;AU$1&amp;"!$B$2:$B$403"),0))</f>
        <v>23</v>
      </c>
    </row>
    <row r="115" spans="1:47">
      <c r="A115" s="44" t="s">
        <v>522</v>
      </c>
      <c r="B115" t="s">
        <v>374</v>
      </c>
      <c r="C115" s="42">
        <v>24</v>
      </c>
      <c r="D115" t="s">
        <v>270</v>
      </c>
      <c r="E115" t="s">
        <v>361</v>
      </c>
      <c r="F115" t="s">
        <v>524</v>
      </c>
      <c r="G115" t="s">
        <v>425</v>
      </c>
      <c r="H115" t="s">
        <v>361</v>
      </c>
      <c r="I115" t="s">
        <v>238</v>
      </c>
      <c r="K115">
        <f t="array" ref="K115" ca="1">INDEX(INDIRECT("Sect"&amp;K$1&amp;"!$C$2:$C$403"),MATCH($A115&amp;$B115,INDIRECT("Sect"&amp;K$1&amp;"!$A$2:$A$403")&amp;INDIRECT("Sect"&amp;K$1&amp;"!$B$2:$B$403"),0))</f>
        <v>4</v>
      </c>
      <c r="L115">
        <f t="array" ref="L115" ca="1">INDEX(INDIRECT("Sect"&amp;L$1&amp;"!$C$2:$C$403"),MATCH($A115&amp;$B115,INDIRECT("Sect"&amp;L$1&amp;"!$A$2:$A$403")&amp;INDIRECT("Sect"&amp;L$1&amp;"!$B$2:$B$403"),0))</f>
        <v>17</v>
      </c>
      <c r="M115">
        <f t="array" ref="M115" ca="1">INDEX(INDIRECT("Sect"&amp;M$1&amp;"!$C$2:$C$403"),MATCH($A115&amp;$B115,INDIRECT("Sect"&amp;M$1&amp;"!$A$2:$A$403")&amp;INDIRECT("Sect"&amp;M$1&amp;"!$B$2:$B$403"),0))</f>
        <v>20</v>
      </c>
      <c r="N115">
        <f t="array" ref="N115" ca="1">INDEX(INDIRECT("Sect"&amp;N$1&amp;"!$C$2:$C$403"),MATCH($A115&amp;$B115,INDIRECT("Sect"&amp;N$1&amp;"!$A$2:$A$403")&amp;INDIRECT("Sect"&amp;N$1&amp;"!$B$2:$B$403"),0))</f>
        <v>24</v>
      </c>
      <c r="O115">
        <f t="array" ref="O115" ca="1">INDEX(INDIRECT("Sect"&amp;O$1&amp;"!$C$2:$C$403"),MATCH($A115&amp;$B115,INDIRECT("Sect"&amp;O$1&amp;"!$A$2:$A$403")&amp;INDIRECT("Sect"&amp;O$1&amp;"!$B$2:$B$403"),0))</f>
        <v>24</v>
      </c>
      <c r="P115">
        <f t="array" ref="P115" ca="1">INDEX(INDIRECT("Sect"&amp;P$1&amp;"!$C$2:$C$403"),MATCH($A115&amp;$B115,INDIRECT("Sect"&amp;P$1&amp;"!$A$2:$A$403")&amp;INDIRECT("Sect"&amp;P$1&amp;"!$B$2:$B$403"),0))</f>
        <v>24</v>
      </c>
      <c r="Q115">
        <f t="array" ref="Q115" ca="1">INDEX(INDIRECT("Sect"&amp;Q$1&amp;"!$C$2:$C$403"),MATCH($A115&amp;$B115,INDIRECT("Sect"&amp;Q$1&amp;"!$A$2:$A$403")&amp;INDIRECT("Sect"&amp;Q$1&amp;"!$B$2:$B$403"),0))</f>
        <v>24</v>
      </c>
      <c r="R115">
        <f t="array" ref="R115" ca="1">INDEX(INDIRECT("Sect"&amp;R$1&amp;"!$C$2:$C$403"),MATCH($A115&amp;$B115,INDIRECT("Sect"&amp;R$1&amp;"!$A$2:$A$403")&amp;INDIRECT("Sect"&amp;R$1&amp;"!$B$2:$B$403"),0))</f>
        <v>24</v>
      </c>
      <c r="S115" s="41">
        <f t="array" ref="S115" ca="1">INDEX(INDIRECT("Sect"&amp;S$1&amp;"!$C$2:$C$403"),MATCH($A115&amp;$B115,INDIRECT("Sect"&amp;S$1&amp;"!$A$2:$A$403")&amp;INDIRECT("Sect"&amp;S$1&amp;"!$B$2:$B$403"),0))</f>
        <v>24</v>
      </c>
      <c r="T115" s="41">
        <f t="array" ref="T115" ca="1">INDEX(INDIRECT("Sect"&amp;T$1&amp;"!$C$2:$C$403"),MATCH($A115&amp;$B115,INDIRECT("Sect"&amp;T$1&amp;"!$A$2:$A$403")&amp;INDIRECT("Sect"&amp;T$1&amp;"!$B$2:$B$403"),0))</f>
        <v>24</v>
      </c>
      <c r="U115" s="41">
        <f t="array" ref="U115" ca="1">INDEX(INDIRECT("Sect"&amp;U$1&amp;"!$C$2:$C$403"),MATCH($A115&amp;$B115,INDIRECT("Sect"&amp;U$1&amp;"!$A$2:$A$403")&amp;INDIRECT("Sect"&amp;U$1&amp;"!$B$2:$B$403"),0))</f>
        <v>24</v>
      </c>
      <c r="V115" s="41">
        <f t="array" ref="V115" ca="1">INDEX(INDIRECT("Sect"&amp;V$1&amp;"!$C$2:$C$403"),MATCH($A115&amp;$B115,INDIRECT("Sect"&amp;V$1&amp;"!$A$2:$A$403")&amp;INDIRECT("Sect"&amp;V$1&amp;"!$B$2:$B$403"),0))</f>
        <v>24</v>
      </c>
      <c r="W115" s="41">
        <f t="array" ref="W115" ca="1">INDEX(INDIRECT("Sect"&amp;W$1&amp;"!$C$2:$C$403"),MATCH($A115&amp;$B115,INDIRECT("Sect"&amp;W$1&amp;"!$A$2:$A$403")&amp;INDIRECT("Sect"&amp;W$1&amp;"!$B$2:$B$403"),0))</f>
        <v>24</v>
      </c>
      <c r="X115" s="41">
        <f t="array" ref="X115" ca="1">INDEX(INDIRECT("Sect"&amp;X$1&amp;"!$C$2:$C$403"),MATCH($A115&amp;$B115,INDIRECT("Sect"&amp;X$1&amp;"!$A$2:$A$403")&amp;INDIRECT("Sect"&amp;X$1&amp;"!$B$2:$B$403"),0))</f>
        <v>24</v>
      </c>
      <c r="Y115" s="41">
        <f t="array" ref="Y115" ca="1">INDEX(INDIRECT("Sect"&amp;Y$1&amp;"!$C$2:$C$403"),MATCH($A115&amp;$B115,INDIRECT("Sect"&amp;Y$1&amp;"!$A$2:$A$403")&amp;INDIRECT("Sect"&amp;Y$1&amp;"!$B$2:$B$403"),0))</f>
        <v>24</v>
      </c>
      <c r="Z115" s="41">
        <f t="array" ref="Z115" ca="1">INDEX(INDIRECT("Sect"&amp;Z$1&amp;"!$C$2:$C$403"),MATCH($A115&amp;$B115,INDIRECT("Sect"&amp;Z$1&amp;"!$A$2:$A$403")&amp;INDIRECT("Sect"&amp;Z$1&amp;"!$B$2:$B$403"),0))</f>
        <v>24</v>
      </c>
      <c r="AA115" s="41">
        <f t="array" ref="AA115" ca="1">INDEX(INDIRECT("Sect"&amp;AA$1&amp;"!$C$2:$C$403"),MATCH($A115&amp;$B115,INDIRECT("Sect"&amp;AA$1&amp;"!$A$2:$A$403")&amp;INDIRECT("Sect"&amp;AA$1&amp;"!$B$2:$B$403"),0))</f>
        <v>24</v>
      </c>
      <c r="AB115" s="41">
        <f t="array" ref="AB115" ca="1">INDEX(INDIRECT("Sect"&amp;AB$1&amp;"!$C$2:$C$403"),MATCH($A115&amp;$B115,INDIRECT("Sect"&amp;AB$1&amp;"!$A$2:$A$403")&amp;INDIRECT("Sect"&amp;AB$1&amp;"!$B$2:$B$403"),0))</f>
        <v>24</v>
      </c>
      <c r="AC115" s="41">
        <f t="array" ref="AC115" ca="1">INDEX(INDIRECT("Sect"&amp;AC$1&amp;"!$C$2:$C$403"),MATCH($A115&amp;$B115,INDIRECT("Sect"&amp;AC$1&amp;"!$A$2:$A$403")&amp;INDIRECT("Sect"&amp;AC$1&amp;"!$B$2:$B$403"),0))</f>
        <v>24</v>
      </c>
      <c r="AD115" s="41">
        <f t="array" ref="AD115" ca="1">INDEX(INDIRECT("Sect"&amp;AD$1&amp;"!$C$2:$C$403"),MATCH($A115&amp;$B115,INDIRECT("Sect"&amp;AD$1&amp;"!$A$2:$A$403")&amp;INDIRECT("Sect"&amp;AD$1&amp;"!$B$2:$B$403"),0))</f>
        <v>24</v>
      </c>
      <c r="AE115" s="41">
        <f t="array" ref="AE115" ca="1">INDEX(INDIRECT("Sect"&amp;AE$1&amp;"!$C$2:$C$403"),MATCH($A115&amp;$B115,INDIRECT("Sect"&amp;AE$1&amp;"!$A$2:$A$403")&amp;INDIRECT("Sect"&amp;AE$1&amp;"!$B$2:$B$403"),0))</f>
        <v>24</v>
      </c>
      <c r="AF115" s="41">
        <f t="array" ref="AF115" ca="1">INDEX(INDIRECT("Sect"&amp;AF$1&amp;"!$C$2:$C$403"),MATCH($A115&amp;$B115,INDIRECT("Sect"&amp;AF$1&amp;"!$A$2:$A$403")&amp;INDIRECT("Sect"&amp;AF$1&amp;"!$B$2:$B$403"),0))</f>
        <v>24</v>
      </c>
      <c r="AG115" s="41">
        <f t="array" ref="AG115" ca="1">INDEX(INDIRECT("Sect"&amp;AG$1&amp;"!$C$2:$C$403"),MATCH($A115&amp;$B115,INDIRECT("Sect"&amp;AG$1&amp;"!$A$2:$A$403")&amp;INDIRECT("Sect"&amp;AG$1&amp;"!$B$2:$B$403"),0))</f>
        <v>24</v>
      </c>
      <c r="AH115" s="41">
        <f t="array" ref="AH115" ca="1">INDEX(INDIRECT("Sect"&amp;AH$1&amp;"!$C$2:$C$403"),MATCH($A115&amp;$B115,INDIRECT("Sect"&amp;AH$1&amp;"!$A$2:$A$403")&amp;INDIRECT("Sect"&amp;AH$1&amp;"!$B$2:$B$403"),0))</f>
        <v>24</v>
      </c>
      <c r="AI115" s="41">
        <f t="array" ref="AI115" ca="1">INDEX(INDIRECT("Sect"&amp;AI$1&amp;"!$C$2:$C$403"),MATCH($A115&amp;$B115,INDIRECT("Sect"&amp;AI$1&amp;"!$A$2:$A$403")&amp;INDIRECT("Sect"&amp;AI$1&amp;"!$B$2:$B$403"),0))</f>
        <v>24</v>
      </c>
      <c r="AJ115" s="41">
        <f t="array" ref="AJ115" ca="1">INDEX(INDIRECT("Sect"&amp;AJ$1&amp;"!$C$2:$C$403"),MATCH($A115&amp;$B115,INDIRECT("Sect"&amp;AJ$1&amp;"!$A$2:$A$403")&amp;INDIRECT("Sect"&amp;AJ$1&amp;"!$B$2:$B$403"),0))</f>
        <v>23</v>
      </c>
      <c r="AK115" s="41">
        <f t="array" ref="AK115" ca="1">INDEX(INDIRECT("Sect"&amp;AK$1&amp;"!$C$2:$C$403"),MATCH($A115&amp;$B115,INDIRECT("Sect"&amp;AK$1&amp;"!$A$2:$A$403")&amp;INDIRECT("Sect"&amp;AK$1&amp;"!$B$2:$B$403"),0))</f>
        <v>24</v>
      </c>
      <c r="AL115" s="41">
        <f t="array" ref="AL115" ca="1">INDEX(INDIRECT("Sect"&amp;AL$1&amp;"!$C$2:$C$403"),MATCH($A115&amp;$B115,INDIRECT("Sect"&amp;AL$1&amp;"!$A$2:$A$403")&amp;INDIRECT("Sect"&amp;AL$1&amp;"!$B$2:$B$403"),0))</f>
        <v>24</v>
      </c>
      <c r="AM115" s="41">
        <f t="array" ref="AM115" ca="1">INDEX(INDIRECT("Sect"&amp;AM$1&amp;"!$C$2:$C$403"),MATCH($A115&amp;$B115,INDIRECT("Sect"&amp;AM$1&amp;"!$A$2:$A$403")&amp;INDIRECT("Sect"&amp;AM$1&amp;"!$B$2:$B$403"),0))</f>
        <v>24</v>
      </c>
      <c r="AN115" s="41">
        <f t="array" ref="AN115" ca="1">INDEX(INDIRECT("Sect"&amp;AN$1&amp;"!$C$2:$C$403"),MATCH($A115&amp;$B115,INDIRECT("Sect"&amp;AN$1&amp;"!$A$2:$A$403")&amp;INDIRECT("Sect"&amp;AN$1&amp;"!$B$2:$B$403"),0))</f>
        <v>24</v>
      </c>
      <c r="AO115" s="41">
        <f t="array" ref="AO115" ca="1">INDEX(INDIRECT("Sect"&amp;AO$1&amp;"!$C$2:$C$403"),MATCH($A115&amp;$B115,INDIRECT("Sect"&amp;AO$1&amp;"!$A$2:$A$403")&amp;INDIRECT("Sect"&amp;AO$1&amp;"!$B$2:$B$403"),0))</f>
        <v>23</v>
      </c>
      <c r="AP115" s="41">
        <f t="array" ref="AP115" ca="1">INDEX(INDIRECT("Sect"&amp;AP$1&amp;"!$C$2:$C$403"),MATCH($A115&amp;$B115,INDIRECT("Sect"&amp;AP$1&amp;"!$A$2:$A$403")&amp;INDIRECT("Sect"&amp;AP$1&amp;"!$B$2:$B$403"),0))</f>
        <v>24</v>
      </c>
      <c r="AQ115" s="41">
        <f t="array" ref="AQ115" ca="1">INDEX(INDIRECT("Sect"&amp;AQ$1&amp;"!$C$2:$C$403"),MATCH($A115&amp;$B115,INDIRECT("Sect"&amp;AQ$1&amp;"!$A$2:$A$403")&amp;INDIRECT("Sect"&amp;AQ$1&amp;"!$B$2:$B$403"),0))</f>
        <v>23</v>
      </c>
      <c r="AR115" s="41">
        <f t="array" ref="AR115" ca="1">INDEX(INDIRECT("Sect"&amp;AR$1&amp;"!$C$2:$C$403"),MATCH($A115&amp;$B115,INDIRECT("Sect"&amp;AR$1&amp;"!$A$2:$A$403")&amp;INDIRECT("Sect"&amp;AR$1&amp;"!$B$2:$B$403"),0))</f>
        <v>24</v>
      </c>
      <c r="AS115" s="41">
        <f t="array" ref="AS115" ca="1">INDEX(INDIRECT("Sect"&amp;AS$1&amp;"!$C$2:$C$403"),MATCH($A115&amp;$B115,INDIRECT("Sect"&amp;AS$1&amp;"!$A$2:$A$403")&amp;INDIRECT("Sect"&amp;AS$1&amp;"!$B$2:$B$403"),0))</f>
        <v>23</v>
      </c>
      <c r="AT115" s="41">
        <f t="array" ref="AT115" ca="1">INDEX(INDIRECT("Sect"&amp;AT$1&amp;"!$C$2:$C$403"),MATCH($A115&amp;$B115,INDIRECT("Sect"&amp;AT$1&amp;"!$A$2:$A$403")&amp;INDIRECT("Sect"&amp;AT$1&amp;"!$B$2:$B$403"),0))</f>
        <v>23</v>
      </c>
      <c r="AU115" s="41">
        <f t="array" ref="AU115" ca="1">INDEX(INDIRECT("Sect"&amp;AU$1&amp;"!$C$2:$C$403"),MATCH($A115&amp;$B115,INDIRECT("Sect"&amp;AU$1&amp;"!$A$2:$A$403")&amp;INDIRECT("Sect"&amp;AU$1&amp;"!$B$2:$B$403"),0))</f>
        <v>23</v>
      </c>
    </row>
    <row r="116" spans="1:47">
      <c r="A116" s="44" t="s">
        <v>522</v>
      </c>
      <c r="B116" t="s">
        <v>376</v>
      </c>
      <c r="C116" s="42">
        <v>24</v>
      </c>
      <c r="D116" t="s">
        <v>271</v>
      </c>
      <c r="E116" t="s">
        <v>361</v>
      </c>
      <c r="F116" t="s">
        <v>524</v>
      </c>
      <c r="G116" t="s">
        <v>205</v>
      </c>
      <c r="H116" t="s">
        <v>361</v>
      </c>
      <c r="I116" t="s">
        <v>284</v>
      </c>
      <c r="K116">
        <f t="array" ref="K116" ca="1">INDEX(INDIRECT("Sect"&amp;K$1&amp;"!$C$2:$C$403"),MATCH($A116&amp;$B116,INDIRECT("Sect"&amp;K$1&amp;"!$A$2:$A$403")&amp;INDIRECT("Sect"&amp;K$1&amp;"!$B$2:$B$403"),0))</f>
        <v>1</v>
      </c>
      <c r="L116">
        <f t="array" ref="L116" ca="1">INDEX(INDIRECT("Sect"&amp;L$1&amp;"!$C$2:$C$403"),MATCH($A116&amp;$B116,INDIRECT("Sect"&amp;L$1&amp;"!$A$2:$A$403")&amp;INDIRECT("Sect"&amp;L$1&amp;"!$B$2:$B$403"),0))</f>
        <v>2</v>
      </c>
      <c r="M116">
        <f t="array" ref="M116" ca="1">INDEX(INDIRECT("Sect"&amp;M$1&amp;"!$C$2:$C$403"),MATCH($A116&amp;$B116,INDIRECT("Sect"&amp;M$1&amp;"!$A$2:$A$403")&amp;INDIRECT("Sect"&amp;M$1&amp;"!$B$2:$B$403"),0))</f>
        <v>2</v>
      </c>
      <c r="N116">
        <f t="array" ref="N116" ca="1">INDEX(INDIRECT("Sect"&amp;N$1&amp;"!$C$2:$C$403"),MATCH($A116&amp;$B116,INDIRECT("Sect"&amp;N$1&amp;"!$A$2:$A$403")&amp;INDIRECT("Sect"&amp;N$1&amp;"!$B$2:$B$403"),0))</f>
        <v>2</v>
      </c>
      <c r="O116">
        <f t="array" ref="O116" ca="1">INDEX(INDIRECT("Sect"&amp;O$1&amp;"!$C$2:$C$403"),MATCH($A116&amp;$B116,INDIRECT("Sect"&amp;O$1&amp;"!$A$2:$A$403")&amp;INDIRECT("Sect"&amp;O$1&amp;"!$B$2:$B$403"),0))</f>
        <v>3</v>
      </c>
      <c r="P116">
        <f t="array" ref="P116" ca="1">INDEX(INDIRECT("Sect"&amp;P$1&amp;"!$C$2:$C$403"),MATCH($A116&amp;$B116,INDIRECT("Sect"&amp;P$1&amp;"!$A$2:$A$403")&amp;INDIRECT("Sect"&amp;P$1&amp;"!$B$2:$B$403"),0))</f>
        <v>6</v>
      </c>
      <c r="Q116">
        <f t="array" ref="Q116" ca="1">INDEX(INDIRECT("Sect"&amp;Q$1&amp;"!$C$2:$C$403"),MATCH($A116&amp;$B116,INDIRECT("Sect"&amp;Q$1&amp;"!$A$2:$A$403")&amp;INDIRECT("Sect"&amp;Q$1&amp;"!$B$2:$B$403"),0))</f>
        <v>7</v>
      </c>
      <c r="R116">
        <f t="array" ref="R116" ca="1">INDEX(INDIRECT("Sect"&amp;R$1&amp;"!$C$2:$C$403"),MATCH($A116&amp;$B116,INDIRECT("Sect"&amp;R$1&amp;"!$A$2:$A$403")&amp;INDIRECT("Sect"&amp;R$1&amp;"!$B$2:$B$403"),0))</f>
        <v>7</v>
      </c>
      <c r="S116" s="41">
        <f t="array" ref="S116" ca="1">INDEX(INDIRECT("Sect"&amp;S$1&amp;"!$C$2:$C$403"),MATCH($A116&amp;$B116,INDIRECT("Sect"&amp;S$1&amp;"!$A$2:$A$403")&amp;INDIRECT("Sect"&amp;S$1&amp;"!$B$2:$B$403"),0))</f>
        <v>17</v>
      </c>
      <c r="T116" s="41">
        <f t="array" ref="T116" ca="1">INDEX(INDIRECT("Sect"&amp;T$1&amp;"!$C$2:$C$403"),MATCH($A116&amp;$B116,INDIRECT("Sect"&amp;T$1&amp;"!$A$2:$A$403")&amp;INDIRECT("Sect"&amp;T$1&amp;"!$B$2:$B$403"),0))</f>
        <v>17</v>
      </c>
      <c r="U116" s="41">
        <f t="array" ref="U116" ca="1">INDEX(INDIRECT("Sect"&amp;U$1&amp;"!$C$2:$C$403"),MATCH($A116&amp;$B116,INDIRECT("Sect"&amp;U$1&amp;"!$A$2:$A$403")&amp;INDIRECT("Sect"&amp;U$1&amp;"!$B$2:$B$403"),0))</f>
        <v>17</v>
      </c>
      <c r="V116" s="41">
        <f t="array" ref="V116" ca="1">INDEX(INDIRECT("Sect"&amp;V$1&amp;"!$C$2:$C$403"),MATCH($A116&amp;$B116,INDIRECT("Sect"&amp;V$1&amp;"!$A$2:$A$403")&amp;INDIRECT("Sect"&amp;V$1&amp;"!$B$2:$B$403"),0))</f>
        <v>17</v>
      </c>
      <c r="W116" s="41">
        <f t="array" ref="W116" ca="1">INDEX(INDIRECT("Sect"&amp;W$1&amp;"!$C$2:$C$403"),MATCH($A116&amp;$B116,INDIRECT("Sect"&amp;W$1&amp;"!$A$2:$A$403")&amp;INDIRECT("Sect"&amp;W$1&amp;"!$B$2:$B$403"),0))</f>
        <v>16</v>
      </c>
      <c r="X116" s="41">
        <f t="array" ref="X116" ca="1">INDEX(INDIRECT("Sect"&amp;X$1&amp;"!$C$2:$C$403"),MATCH($A116&amp;$B116,INDIRECT("Sect"&amp;X$1&amp;"!$A$2:$A$403")&amp;INDIRECT("Sect"&amp;X$1&amp;"!$B$2:$B$403"),0))</f>
        <v>17</v>
      </c>
      <c r="Y116" s="41">
        <f t="array" ref="Y116" ca="1">INDEX(INDIRECT("Sect"&amp;Y$1&amp;"!$C$2:$C$403"),MATCH($A116&amp;$B116,INDIRECT("Sect"&amp;Y$1&amp;"!$A$2:$A$403")&amp;INDIRECT("Sect"&amp;Y$1&amp;"!$B$2:$B$403"),0))</f>
        <v>17</v>
      </c>
      <c r="Z116" s="41">
        <f t="array" ref="Z116" ca="1">INDEX(INDIRECT("Sect"&amp;Z$1&amp;"!$C$2:$C$403"),MATCH($A116&amp;$B116,INDIRECT("Sect"&amp;Z$1&amp;"!$A$2:$A$403")&amp;INDIRECT("Sect"&amp;Z$1&amp;"!$B$2:$B$403"),0))</f>
        <v>17</v>
      </c>
      <c r="AA116" s="41">
        <f t="array" ref="AA116" ca="1">INDEX(INDIRECT("Sect"&amp;AA$1&amp;"!$C$2:$C$403"),MATCH($A116&amp;$B116,INDIRECT("Sect"&amp;AA$1&amp;"!$A$2:$A$403")&amp;INDIRECT("Sect"&amp;AA$1&amp;"!$B$2:$B$403"),0))</f>
        <v>17</v>
      </c>
      <c r="AB116" s="41">
        <f t="array" ref="AB116" ca="1">INDEX(INDIRECT("Sect"&amp;AB$1&amp;"!$C$2:$C$403"),MATCH($A116&amp;$B116,INDIRECT("Sect"&amp;AB$1&amp;"!$A$2:$A$403")&amp;INDIRECT("Sect"&amp;AB$1&amp;"!$B$2:$B$403"),0))</f>
        <v>17</v>
      </c>
      <c r="AC116" s="41">
        <f t="array" ref="AC116" ca="1">INDEX(INDIRECT("Sect"&amp;AC$1&amp;"!$C$2:$C$403"),MATCH($A116&amp;$B116,INDIRECT("Sect"&amp;AC$1&amp;"!$A$2:$A$403")&amp;INDIRECT("Sect"&amp;AC$1&amp;"!$B$2:$B$403"),0))</f>
        <v>18</v>
      </c>
      <c r="AD116" s="41">
        <f t="array" ref="AD116" ca="1">INDEX(INDIRECT("Sect"&amp;AD$1&amp;"!$C$2:$C$403"),MATCH($A116&amp;$B116,INDIRECT("Sect"&amp;AD$1&amp;"!$A$2:$A$403")&amp;INDIRECT("Sect"&amp;AD$1&amp;"!$B$2:$B$403"),0))</f>
        <v>18</v>
      </c>
      <c r="AE116" s="41">
        <f t="array" ref="AE116" ca="1">INDEX(INDIRECT("Sect"&amp;AE$1&amp;"!$C$2:$C$403"),MATCH($A116&amp;$B116,INDIRECT("Sect"&amp;AE$1&amp;"!$A$2:$A$403")&amp;INDIRECT("Sect"&amp;AE$1&amp;"!$B$2:$B$403"),0))</f>
        <v>18</v>
      </c>
      <c r="AF116" s="41">
        <f t="array" ref="AF116" ca="1">INDEX(INDIRECT("Sect"&amp;AF$1&amp;"!$C$2:$C$403"),MATCH($A116&amp;$B116,INDIRECT("Sect"&amp;AF$1&amp;"!$A$2:$A$403")&amp;INDIRECT("Sect"&amp;AF$1&amp;"!$B$2:$B$403"),0))</f>
        <v>17</v>
      </c>
      <c r="AG116" s="41">
        <f t="array" ref="AG116" ca="1">INDEX(INDIRECT("Sect"&amp;AG$1&amp;"!$C$2:$C$403"),MATCH($A116&amp;$B116,INDIRECT("Sect"&amp;AG$1&amp;"!$A$2:$A$403")&amp;INDIRECT("Sect"&amp;AG$1&amp;"!$B$2:$B$403"),0))</f>
        <v>17</v>
      </c>
      <c r="AH116" s="41">
        <f t="array" ref="AH116" ca="1">INDEX(INDIRECT("Sect"&amp;AH$1&amp;"!$C$2:$C$403"),MATCH($A116&amp;$B116,INDIRECT("Sect"&amp;AH$1&amp;"!$A$2:$A$403")&amp;INDIRECT("Sect"&amp;AH$1&amp;"!$B$2:$B$403"),0))</f>
        <v>18</v>
      </c>
      <c r="AI116" s="41">
        <f t="array" ref="AI116" ca="1">INDEX(INDIRECT("Sect"&amp;AI$1&amp;"!$C$2:$C$403"),MATCH($A116&amp;$B116,INDIRECT("Sect"&amp;AI$1&amp;"!$A$2:$A$403")&amp;INDIRECT("Sect"&amp;AI$1&amp;"!$B$2:$B$403"),0))</f>
        <v>18</v>
      </c>
      <c r="AJ116" s="41">
        <f t="array" ref="AJ116" ca="1">INDEX(INDIRECT("Sect"&amp;AJ$1&amp;"!$C$2:$C$403"),MATCH($A116&amp;$B116,INDIRECT("Sect"&amp;AJ$1&amp;"!$A$2:$A$403")&amp;INDIRECT("Sect"&amp;AJ$1&amp;"!$B$2:$B$403"),0))</f>
        <v>18</v>
      </c>
      <c r="AK116" s="41">
        <f t="array" ref="AK116" ca="1">INDEX(INDIRECT("Sect"&amp;AK$1&amp;"!$C$2:$C$403"),MATCH($A116&amp;$B116,INDIRECT("Sect"&amp;AK$1&amp;"!$A$2:$A$403")&amp;INDIRECT("Sect"&amp;AK$1&amp;"!$B$2:$B$403"),0))</f>
        <v>17</v>
      </c>
      <c r="AL116" s="41">
        <f t="array" ref="AL116" ca="1">INDEX(INDIRECT("Sect"&amp;AL$1&amp;"!$C$2:$C$403"),MATCH($A116&amp;$B116,INDIRECT("Sect"&amp;AL$1&amp;"!$A$2:$A$403")&amp;INDIRECT("Sect"&amp;AL$1&amp;"!$B$2:$B$403"),0))</f>
        <v>18</v>
      </c>
      <c r="AM116" s="41">
        <f t="array" ref="AM116" ca="1">INDEX(INDIRECT("Sect"&amp;AM$1&amp;"!$C$2:$C$403"),MATCH($A116&amp;$B116,INDIRECT("Sect"&amp;AM$1&amp;"!$A$2:$A$403")&amp;INDIRECT("Sect"&amp;AM$1&amp;"!$B$2:$B$403"),0))</f>
        <v>18</v>
      </c>
      <c r="AN116" s="41">
        <f t="array" ref="AN116" ca="1">INDEX(INDIRECT("Sect"&amp;AN$1&amp;"!$C$2:$C$403"),MATCH($A116&amp;$B116,INDIRECT("Sect"&amp;AN$1&amp;"!$A$2:$A$403")&amp;INDIRECT("Sect"&amp;AN$1&amp;"!$B$2:$B$403"),0))</f>
        <v>18</v>
      </c>
      <c r="AO116" s="41">
        <f t="array" ref="AO116" ca="1">INDEX(INDIRECT("Sect"&amp;AO$1&amp;"!$C$2:$C$403"),MATCH($A116&amp;$B116,INDIRECT("Sect"&amp;AO$1&amp;"!$A$2:$A$403")&amp;INDIRECT("Sect"&amp;AO$1&amp;"!$B$2:$B$403"),0))</f>
        <v>19</v>
      </c>
      <c r="AP116" s="41">
        <f t="array" ref="AP116" ca="1">INDEX(INDIRECT("Sect"&amp;AP$1&amp;"!$C$2:$C$403"),MATCH($A116&amp;$B116,INDIRECT("Sect"&amp;AP$1&amp;"!$A$2:$A$403")&amp;INDIRECT("Sect"&amp;AP$1&amp;"!$B$2:$B$403"),0))</f>
        <v>22</v>
      </c>
      <c r="AQ116" s="41">
        <f t="array" ref="AQ116" ca="1">INDEX(INDIRECT("Sect"&amp;AQ$1&amp;"!$C$2:$C$403"),MATCH($A116&amp;$B116,INDIRECT("Sect"&amp;AQ$1&amp;"!$A$2:$A$403")&amp;INDIRECT("Sect"&amp;AQ$1&amp;"!$B$2:$B$403"),0))</f>
        <v>24</v>
      </c>
      <c r="AR116" s="41">
        <f t="array" ref="AR116" ca="1">INDEX(INDIRECT("Sect"&amp;AR$1&amp;"!$C$2:$C$403"),MATCH($A116&amp;$B116,INDIRECT("Sect"&amp;AR$1&amp;"!$A$2:$A$403")&amp;INDIRECT("Sect"&amp;AR$1&amp;"!$B$2:$B$403"),0))</f>
        <v>23</v>
      </c>
      <c r="AS116" s="41">
        <f t="array" ref="AS116" ca="1">INDEX(INDIRECT("Sect"&amp;AS$1&amp;"!$C$2:$C$403"),MATCH($A116&amp;$B116,INDIRECT("Sect"&amp;AS$1&amp;"!$A$2:$A$403")&amp;INDIRECT("Sect"&amp;AS$1&amp;"!$B$2:$B$403"),0))</f>
        <v>24</v>
      </c>
      <c r="AT116" s="41">
        <f t="array" ref="AT116" ca="1">INDEX(INDIRECT("Sect"&amp;AT$1&amp;"!$C$2:$C$403"),MATCH($A116&amp;$B116,INDIRECT("Sect"&amp;AT$1&amp;"!$A$2:$A$403")&amp;INDIRECT("Sect"&amp;AT$1&amp;"!$B$2:$B$403"),0))</f>
        <v>24</v>
      </c>
      <c r="AU116" s="41">
        <f t="array" ref="AU116" ca="1">INDEX(INDIRECT("Sect"&amp;AU$1&amp;"!$C$2:$C$403"),MATCH($A116&amp;$B116,INDIRECT("Sect"&amp;AU$1&amp;"!$A$2:$A$403")&amp;INDIRECT("Sect"&amp;AU$1&amp;"!$B$2:$B$403"),0))</f>
        <v>24</v>
      </c>
    </row>
    <row r="117" spans="1:47">
      <c r="A117" s="44" t="s">
        <v>522</v>
      </c>
      <c r="B117" t="s">
        <v>378</v>
      </c>
      <c r="C117" s="42">
        <v>24</v>
      </c>
      <c r="D117" t="s">
        <v>317</v>
      </c>
      <c r="E117" t="s">
        <v>361</v>
      </c>
      <c r="F117" t="s">
        <v>524</v>
      </c>
      <c r="G117" t="s">
        <v>417</v>
      </c>
      <c r="H117" t="s">
        <v>361</v>
      </c>
      <c r="I117" t="s">
        <v>284</v>
      </c>
      <c r="K117">
        <f t="array" ref="K117" ca="1">INDEX(INDIRECT("Sect"&amp;K$1&amp;"!$C$2:$C$403"),MATCH($A117&amp;$B117,INDIRECT("Sect"&amp;K$1&amp;"!$A$2:$A$403")&amp;INDIRECT("Sect"&amp;K$1&amp;"!$B$2:$B$403"),0))</f>
        <v>0</v>
      </c>
      <c r="L117">
        <f t="array" ref="L117" ca="1">INDEX(INDIRECT("Sect"&amp;L$1&amp;"!$C$2:$C$403"),MATCH($A117&amp;$B117,INDIRECT("Sect"&amp;L$1&amp;"!$A$2:$A$403")&amp;INDIRECT("Sect"&amp;L$1&amp;"!$B$2:$B$403"),0))</f>
        <v>2</v>
      </c>
      <c r="M117">
        <f t="array" ref="M117" ca="1">INDEX(INDIRECT("Sect"&amp;M$1&amp;"!$C$2:$C$403"),MATCH($A117&amp;$B117,INDIRECT("Sect"&amp;M$1&amp;"!$A$2:$A$403")&amp;INDIRECT("Sect"&amp;M$1&amp;"!$B$2:$B$403"),0))</f>
        <v>4</v>
      </c>
      <c r="N117">
        <f t="array" ref="N117" ca="1">INDEX(INDIRECT("Sect"&amp;N$1&amp;"!$C$2:$C$403"),MATCH($A117&amp;$B117,INDIRECT("Sect"&amp;N$1&amp;"!$A$2:$A$403")&amp;INDIRECT("Sect"&amp;N$1&amp;"!$B$2:$B$403"),0))</f>
        <v>7</v>
      </c>
      <c r="O117">
        <f t="array" ref="O117" ca="1">INDEX(INDIRECT("Sect"&amp;O$1&amp;"!$C$2:$C$403"),MATCH($A117&amp;$B117,INDIRECT("Sect"&amp;O$1&amp;"!$A$2:$A$403")&amp;INDIRECT("Sect"&amp;O$1&amp;"!$B$2:$B$403"),0))</f>
        <v>9</v>
      </c>
      <c r="P117">
        <f t="array" ref="P117" ca="1">INDEX(INDIRECT("Sect"&amp;P$1&amp;"!$C$2:$C$403"),MATCH($A117&amp;$B117,INDIRECT("Sect"&amp;P$1&amp;"!$A$2:$A$403")&amp;INDIRECT("Sect"&amp;P$1&amp;"!$B$2:$B$403"),0))</f>
        <v>10</v>
      </c>
      <c r="Q117">
        <f t="array" ref="Q117" ca="1">INDEX(INDIRECT("Sect"&amp;Q$1&amp;"!$C$2:$C$403"),MATCH($A117&amp;$B117,INDIRECT("Sect"&amp;Q$1&amp;"!$A$2:$A$403")&amp;INDIRECT("Sect"&amp;Q$1&amp;"!$B$2:$B$403"),0))</f>
        <v>10</v>
      </c>
      <c r="R117">
        <f t="array" ref="R117" ca="1">INDEX(INDIRECT("Sect"&amp;R$1&amp;"!$C$2:$C$403"),MATCH($A117&amp;$B117,INDIRECT("Sect"&amp;R$1&amp;"!$A$2:$A$403")&amp;INDIRECT("Sect"&amp;R$1&amp;"!$B$2:$B$403"),0))</f>
        <v>12</v>
      </c>
      <c r="S117" s="41">
        <f t="array" ref="S117" ca="1">INDEX(INDIRECT("Sect"&amp;S$1&amp;"!$C$2:$C$403"),MATCH($A117&amp;$B117,INDIRECT("Sect"&amp;S$1&amp;"!$A$2:$A$403")&amp;INDIRECT("Sect"&amp;S$1&amp;"!$B$2:$B$403"),0))</f>
        <v>16</v>
      </c>
      <c r="T117" s="41">
        <f t="array" ref="T117" ca="1">INDEX(INDIRECT("Sect"&amp;T$1&amp;"!$C$2:$C$403"),MATCH($A117&amp;$B117,INDIRECT("Sect"&amp;T$1&amp;"!$A$2:$A$403")&amp;INDIRECT("Sect"&amp;T$1&amp;"!$B$2:$B$403"),0))</f>
        <v>17</v>
      </c>
      <c r="U117" s="41">
        <f t="array" ref="U117" ca="1">INDEX(INDIRECT("Sect"&amp;U$1&amp;"!$C$2:$C$403"),MATCH($A117&amp;$B117,INDIRECT("Sect"&amp;U$1&amp;"!$A$2:$A$403")&amp;INDIRECT("Sect"&amp;U$1&amp;"!$B$2:$B$403"),0))</f>
        <v>16</v>
      </c>
      <c r="V117" s="41">
        <f t="array" ref="V117" ca="1">INDEX(INDIRECT("Sect"&amp;V$1&amp;"!$C$2:$C$403"),MATCH($A117&amp;$B117,INDIRECT("Sect"&amp;V$1&amp;"!$A$2:$A$403")&amp;INDIRECT("Sect"&amp;V$1&amp;"!$B$2:$B$403"),0))</f>
        <v>16</v>
      </c>
      <c r="W117" s="41">
        <f t="array" ref="W117" ca="1">INDEX(INDIRECT("Sect"&amp;W$1&amp;"!$C$2:$C$403"),MATCH($A117&amp;$B117,INDIRECT("Sect"&amp;W$1&amp;"!$A$2:$A$403")&amp;INDIRECT("Sect"&amp;W$1&amp;"!$B$2:$B$403"),0))</f>
        <v>17</v>
      </c>
      <c r="X117" s="41">
        <f t="array" ref="X117" ca="1">INDEX(INDIRECT("Sect"&amp;X$1&amp;"!$C$2:$C$403"),MATCH($A117&amp;$B117,INDIRECT("Sect"&amp;X$1&amp;"!$A$2:$A$403")&amp;INDIRECT("Sect"&amp;X$1&amp;"!$B$2:$B$403"),0))</f>
        <v>18</v>
      </c>
      <c r="Y117" s="41">
        <f t="array" ref="Y117" ca="1">INDEX(INDIRECT("Sect"&amp;Y$1&amp;"!$C$2:$C$403"),MATCH($A117&amp;$B117,INDIRECT("Sect"&amp;Y$1&amp;"!$A$2:$A$403")&amp;INDIRECT("Sect"&amp;Y$1&amp;"!$B$2:$B$403"),0))</f>
        <v>19</v>
      </c>
      <c r="Z117" s="41">
        <f t="array" ref="Z117" ca="1">INDEX(INDIRECT("Sect"&amp;Z$1&amp;"!$C$2:$C$403"),MATCH($A117&amp;$B117,INDIRECT("Sect"&amp;Z$1&amp;"!$A$2:$A$403")&amp;INDIRECT("Sect"&amp;Z$1&amp;"!$B$2:$B$403"),0))</f>
        <v>20</v>
      </c>
      <c r="AA117" s="41">
        <f t="array" ref="AA117" ca="1">INDEX(INDIRECT("Sect"&amp;AA$1&amp;"!$C$2:$C$403"),MATCH($A117&amp;$B117,INDIRECT("Sect"&amp;AA$1&amp;"!$A$2:$A$403")&amp;INDIRECT("Sect"&amp;AA$1&amp;"!$B$2:$B$403"),0))</f>
        <v>20</v>
      </c>
      <c r="AB117" s="41">
        <f t="array" ref="AB117" ca="1">INDEX(INDIRECT("Sect"&amp;AB$1&amp;"!$C$2:$C$403"),MATCH($A117&amp;$B117,INDIRECT("Sect"&amp;AB$1&amp;"!$A$2:$A$403")&amp;INDIRECT("Sect"&amp;AB$1&amp;"!$B$2:$B$403"),0))</f>
        <v>21</v>
      </c>
      <c r="AC117" s="41">
        <f t="array" ref="AC117" ca="1">INDEX(INDIRECT("Sect"&amp;AC$1&amp;"!$C$2:$C$403"),MATCH($A117&amp;$B117,INDIRECT("Sect"&amp;AC$1&amp;"!$A$2:$A$403")&amp;INDIRECT("Sect"&amp;AC$1&amp;"!$B$2:$B$403"),0))</f>
        <v>21</v>
      </c>
      <c r="AD117" s="41">
        <f t="array" ref="AD117" ca="1">INDEX(INDIRECT("Sect"&amp;AD$1&amp;"!$C$2:$C$403"),MATCH($A117&amp;$B117,INDIRECT("Sect"&amp;AD$1&amp;"!$A$2:$A$403")&amp;INDIRECT("Sect"&amp;AD$1&amp;"!$B$2:$B$403"),0))</f>
        <v>21</v>
      </c>
      <c r="AE117" s="41">
        <f t="array" ref="AE117" ca="1">INDEX(INDIRECT("Sect"&amp;AE$1&amp;"!$C$2:$C$403"),MATCH($A117&amp;$B117,INDIRECT("Sect"&amp;AE$1&amp;"!$A$2:$A$403")&amp;INDIRECT("Sect"&amp;AE$1&amp;"!$B$2:$B$403"),0))</f>
        <v>22</v>
      </c>
      <c r="AF117" s="41">
        <f t="array" ref="AF117" ca="1">INDEX(INDIRECT("Sect"&amp;AF$1&amp;"!$C$2:$C$403"),MATCH($A117&amp;$B117,INDIRECT("Sect"&amp;AF$1&amp;"!$A$2:$A$403")&amp;INDIRECT("Sect"&amp;AF$1&amp;"!$B$2:$B$403"),0))</f>
        <v>21</v>
      </c>
      <c r="AG117" s="41">
        <f t="array" ref="AG117" ca="1">INDEX(INDIRECT("Sect"&amp;AG$1&amp;"!$C$2:$C$403"),MATCH($A117&amp;$B117,INDIRECT("Sect"&amp;AG$1&amp;"!$A$2:$A$403")&amp;INDIRECT("Sect"&amp;AG$1&amp;"!$B$2:$B$403"),0))</f>
        <v>23</v>
      </c>
      <c r="AH117" s="41">
        <f t="array" ref="AH117" ca="1">INDEX(INDIRECT("Sect"&amp;AH$1&amp;"!$C$2:$C$403"),MATCH($A117&amp;$B117,INDIRECT("Sect"&amp;AH$1&amp;"!$A$2:$A$403")&amp;INDIRECT("Sect"&amp;AH$1&amp;"!$B$2:$B$403"),0))</f>
        <v>23</v>
      </c>
      <c r="AI117" s="41">
        <f t="array" ref="AI117" ca="1">INDEX(INDIRECT("Sect"&amp;AI$1&amp;"!$C$2:$C$403"),MATCH($A117&amp;$B117,INDIRECT("Sect"&amp;AI$1&amp;"!$A$2:$A$403")&amp;INDIRECT("Sect"&amp;AI$1&amp;"!$B$2:$B$403"),0))</f>
        <v>23</v>
      </c>
      <c r="AJ117" s="41">
        <f t="array" ref="AJ117" ca="1">INDEX(INDIRECT("Sect"&amp;AJ$1&amp;"!$C$2:$C$403"),MATCH($A117&amp;$B117,INDIRECT("Sect"&amp;AJ$1&amp;"!$A$2:$A$403")&amp;INDIRECT("Sect"&amp;AJ$1&amp;"!$B$2:$B$403"),0))</f>
        <v>22</v>
      </c>
      <c r="AK117" s="41">
        <f t="array" ref="AK117" ca="1">INDEX(INDIRECT("Sect"&amp;AK$1&amp;"!$C$2:$C$403"),MATCH($A117&amp;$B117,INDIRECT("Sect"&amp;AK$1&amp;"!$A$2:$A$403")&amp;INDIRECT("Sect"&amp;AK$1&amp;"!$B$2:$B$403"),0))</f>
        <v>22</v>
      </c>
      <c r="AL117" s="41">
        <f t="array" ref="AL117" ca="1">INDEX(INDIRECT("Sect"&amp;AL$1&amp;"!$C$2:$C$403"),MATCH($A117&amp;$B117,INDIRECT("Sect"&amp;AL$1&amp;"!$A$2:$A$403")&amp;INDIRECT("Sect"&amp;AL$1&amp;"!$B$2:$B$403"),0))</f>
        <v>22</v>
      </c>
      <c r="AM117" s="41">
        <f t="array" ref="AM117" ca="1">INDEX(INDIRECT("Sect"&amp;AM$1&amp;"!$C$2:$C$403"),MATCH($A117&amp;$B117,INDIRECT("Sect"&amp;AM$1&amp;"!$A$2:$A$403")&amp;INDIRECT("Sect"&amp;AM$1&amp;"!$B$2:$B$403"),0))</f>
        <v>22</v>
      </c>
      <c r="AN117" s="41">
        <f t="array" ref="AN117" ca="1">INDEX(INDIRECT("Sect"&amp;AN$1&amp;"!$C$2:$C$403"),MATCH($A117&amp;$B117,INDIRECT("Sect"&amp;AN$1&amp;"!$A$2:$A$403")&amp;INDIRECT("Sect"&amp;AN$1&amp;"!$B$2:$B$403"),0))</f>
        <v>22</v>
      </c>
      <c r="AO117" s="41">
        <f t="array" ref="AO117" ca="1">INDEX(INDIRECT("Sect"&amp;AO$1&amp;"!$C$2:$C$403"),MATCH($A117&amp;$B117,INDIRECT("Sect"&amp;AO$1&amp;"!$A$2:$A$403")&amp;INDIRECT("Sect"&amp;AO$1&amp;"!$B$2:$B$403"),0))</f>
        <v>21</v>
      </c>
      <c r="AP117" s="41">
        <f t="array" ref="AP117" ca="1">INDEX(INDIRECT("Sect"&amp;AP$1&amp;"!$C$2:$C$403"),MATCH($A117&amp;$B117,INDIRECT("Sect"&amp;AP$1&amp;"!$A$2:$A$403")&amp;INDIRECT("Sect"&amp;AP$1&amp;"!$B$2:$B$403"),0))</f>
        <v>22</v>
      </c>
      <c r="AQ117" s="41">
        <f t="array" ref="AQ117" ca="1">INDEX(INDIRECT("Sect"&amp;AQ$1&amp;"!$C$2:$C$403"),MATCH($A117&amp;$B117,INDIRECT("Sect"&amp;AQ$1&amp;"!$A$2:$A$403")&amp;INDIRECT("Sect"&amp;AQ$1&amp;"!$B$2:$B$403"),0))</f>
        <v>22</v>
      </c>
      <c r="AR117" s="41">
        <f t="array" ref="AR117" ca="1">INDEX(INDIRECT("Sect"&amp;AR$1&amp;"!$C$2:$C$403"),MATCH($A117&amp;$B117,INDIRECT("Sect"&amp;AR$1&amp;"!$A$2:$A$403")&amp;INDIRECT("Sect"&amp;AR$1&amp;"!$B$2:$B$403"),0))</f>
        <v>20</v>
      </c>
      <c r="AS117" s="41">
        <f t="array" ref="AS117" ca="1">INDEX(INDIRECT("Sect"&amp;AS$1&amp;"!$C$2:$C$403"),MATCH($A117&amp;$B117,INDIRECT("Sect"&amp;AS$1&amp;"!$A$2:$A$403")&amp;INDIRECT("Sect"&amp;AS$1&amp;"!$B$2:$B$403"),0))</f>
        <v>20</v>
      </c>
      <c r="AT117" s="41">
        <f t="array" ref="AT117" ca="1">INDEX(INDIRECT("Sect"&amp;AT$1&amp;"!$C$2:$C$403"),MATCH($A117&amp;$B117,INDIRECT("Sect"&amp;AT$1&amp;"!$A$2:$A$403")&amp;INDIRECT("Sect"&amp;AT$1&amp;"!$B$2:$B$403"),0))</f>
        <v>20</v>
      </c>
      <c r="AU117" s="41">
        <f t="array" ref="AU117" ca="1">INDEX(INDIRECT("Sect"&amp;AU$1&amp;"!$C$2:$C$403"),MATCH($A117&amp;$B117,INDIRECT("Sect"&amp;AU$1&amp;"!$A$2:$A$403")&amp;INDIRECT("Sect"&amp;AU$1&amp;"!$B$2:$B$403"),0))</f>
        <v>20</v>
      </c>
    </row>
    <row r="118" spans="1:47">
      <c r="A118" s="44" t="s">
        <v>522</v>
      </c>
      <c r="B118" t="s">
        <v>380</v>
      </c>
      <c r="C118" s="42">
        <v>24</v>
      </c>
      <c r="D118" t="s">
        <v>273</v>
      </c>
      <c r="E118" t="s">
        <v>361</v>
      </c>
      <c r="F118" t="s">
        <v>524</v>
      </c>
      <c r="G118" t="s">
        <v>197</v>
      </c>
      <c r="H118" t="s">
        <v>361</v>
      </c>
      <c r="I118" t="s">
        <v>255</v>
      </c>
      <c r="K118">
        <f t="array" ref="K118" ca="1">INDEX(INDIRECT("Sect"&amp;K$1&amp;"!$C$2:$C$403"),MATCH($A118&amp;$B118,INDIRECT("Sect"&amp;K$1&amp;"!$A$2:$A$403")&amp;INDIRECT("Sect"&amp;K$1&amp;"!$B$2:$B$403"),0))</f>
        <v>0</v>
      </c>
      <c r="L118">
        <f t="array" ref="L118" ca="1">INDEX(INDIRECT("Sect"&amp;L$1&amp;"!$C$2:$C$403"),MATCH($A118&amp;$B118,INDIRECT("Sect"&amp;L$1&amp;"!$A$2:$A$403")&amp;INDIRECT("Sect"&amp;L$1&amp;"!$B$2:$B$403"),0))</f>
        <v>4</v>
      </c>
      <c r="M118">
        <f t="array" ref="M118" ca="1">INDEX(INDIRECT("Sect"&amp;M$1&amp;"!$C$2:$C$403"),MATCH($A118&amp;$B118,INDIRECT("Sect"&amp;M$1&amp;"!$A$2:$A$403")&amp;INDIRECT("Sect"&amp;M$1&amp;"!$B$2:$B$403"),0))</f>
        <v>5</v>
      </c>
      <c r="N118">
        <f t="array" ref="N118" ca="1">INDEX(INDIRECT("Sect"&amp;N$1&amp;"!$C$2:$C$403"),MATCH($A118&amp;$B118,INDIRECT("Sect"&amp;N$1&amp;"!$A$2:$A$403")&amp;INDIRECT("Sect"&amp;N$1&amp;"!$B$2:$B$403"),0))</f>
        <v>7</v>
      </c>
      <c r="O118">
        <f t="array" ref="O118" ca="1">INDEX(INDIRECT("Sect"&amp;O$1&amp;"!$C$2:$C$403"),MATCH($A118&amp;$B118,INDIRECT("Sect"&amp;O$1&amp;"!$A$2:$A$403")&amp;INDIRECT("Sect"&amp;O$1&amp;"!$B$2:$B$403"),0))</f>
        <v>9</v>
      </c>
      <c r="P118">
        <f t="array" ref="P118" ca="1">INDEX(INDIRECT("Sect"&amp;P$1&amp;"!$C$2:$C$403"),MATCH($A118&amp;$B118,INDIRECT("Sect"&amp;P$1&amp;"!$A$2:$A$403")&amp;INDIRECT("Sect"&amp;P$1&amp;"!$B$2:$B$403"),0))</f>
        <v>13</v>
      </c>
      <c r="Q118">
        <f t="array" ref="Q118" ca="1">INDEX(INDIRECT("Sect"&amp;Q$1&amp;"!$C$2:$C$403"),MATCH($A118&amp;$B118,INDIRECT("Sect"&amp;Q$1&amp;"!$A$2:$A$403")&amp;INDIRECT("Sect"&amp;Q$1&amp;"!$B$2:$B$403"),0))</f>
        <v>12</v>
      </c>
      <c r="R118">
        <f t="array" ref="R118" ca="1">INDEX(INDIRECT("Sect"&amp;R$1&amp;"!$C$2:$C$403"),MATCH($A118&amp;$B118,INDIRECT("Sect"&amp;R$1&amp;"!$A$2:$A$403")&amp;INDIRECT("Sect"&amp;R$1&amp;"!$B$2:$B$403"),0))</f>
        <v>14</v>
      </c>
      <c r="S118" s="41">
        <f t="array" ref="S118" ca="1">INDEX(INDIRECT("Sect"&amp;S$1&amp;"!$C$2:$C$403"),MATCH($A118&amp;$B118,INDIRECT("Sect"&amp;S$1&amp;"!$A$2:$A$403")&amp;INDIRECT("Sect"&amp;S$1&amp;"!$B$2:$B$403"),0))</f>
        <v>19</v>
      </c>
      <c r="T118" s="41">
        <f t="array" ref="T118" ca="1">INDEX(INDIRECT("Sect"&amp;T$1&amp;"!$C$2:$C$403"),MATCH($A118&amp;$B118,INDIRECT("Sect"&amp;T$1&amp;"!$A$2:$A$403")&amp;INDIRECT("Sect"&amp;T$1&amp;"!$B$2:$B$403"),0))</f>
        <v>20</v>
      </c>
      <c r="U118" s="41">
        <f t="array" ref="U118" ca="1">INDEX(INDIRECT("Sect"&amp;U$1&amp;"!$C$2:$C$403"),MATCH($A118&amp;$B118,INDIRECT("Sect"&amp;U$1&amp;"!$A$2:$A$403")&amp;INDIRECT("Sect"&amp;U$1&amp;"!$B$2:$B$403"),0))</f>
        <v>20</v>
      </c>
      <c r="V118" s="41">
        <f t="array" ref="V118" ca="1">INDEX(INDIRECT("Sect"&amp;V$1&amp;"!$C$2:$C$403"),MATCH($A118&amp;$B118,INDIRECT("Sect"&amp;V$1&amp;"!$A$2:$A$403")&amp;INDIRECT("Sect"&amp;V$1&amp;"!$B$2:$B$403"),0))</f>
        <v>20</v>
      </c>
      <c r="W118" s="41">
        <f t="array" ref="W118" ca="1">INDEX(INDIRECT("Sect"&amp;W$1&amp;"!$C$2:$C$403"),MATCH($A118&amp;$B118,INDIRECT("Sect"&amp;W$1&amp;"!$A$2:$A$403")&amp;INDIRECT("Sect"&amp;W$1&amp;"!$B$2:$B$403"),0))</f>
        <v>22</v>
      </c>
      <c r="X118" s="41">
        <f t="array" ref="X118" ca="1">INDEX(INDIRECT("Sect"&amp;X$1&amp;"!$C$2:$C$403"),MATCH($A118&amp;$B118,INDIRECT("Sect"&amp;X$1&amp;"!$A$2:$A$403")&amp;INDIRECT("Sect"&amp;X$1&amp;"!$B$2:$B$403"),0))</f>
        <v>23</v>
      </c>
      <c r="Y118" s="41">
        <f t="array" ref="Y118" ca="1">INDEX(INDIRECT("Sect"&amp;Y$1&amp;"!$C$2:$C$403"),MATCH($A118&amp;$B118,INDIRECT("Sect"&amp;Y$1&amp;"!$A$2:$A$403")&amp;INDIRECT("Sect"&amp;Y$1&amp;"!$B$2:$B$403"),0))</f>
        <v>23</v>
      </c>
      <c r="Z118" s="41">
        <f t="array" ref="Z118" ca="1">INDEX(INDIRECT("Sect"&amp;Z$1&amp;"!$C$2:$C$403"),MATCH($A118&amp;$B118,INDIRECT("Sect"&amp;Z$1&amp;"!$A$2:$A$403")&amp;INDIRECT("Sect"&amp;Z$1&amp;"!$B$2:$B$403"),0))</f>
        <v>23</v>
      </c>
      <c r="AA118" s="41">
        <f t="array" ref="AA118" ca="1">INDEX(INDIRECT("Sect"&amp;AA$1&amp;"!$C$2:$C$403"),MATCH($A118&amp;$B118,INDIRECT("Sect"&amp;AA$1&amp;"!$A$2:$A$403")&amp;INDIRECT("Sect"&amp;AA$1&amp;"!$B$2:$B$403"),0))</f>
        <v>23</v>
      </c>
      <c r="AB118" s="41">
        <f t="array" ref="AB118" ca="1">INDEX(INDIRECT("Sect"&amp;AB$1&amp;"!$C$2:$C$403"),MATCH($A118&amp;$B118,INDIRECT("Sect"&amp;AB$1&amp;"!$A$2:$A$403")&amp;INDIRECT("Sect"&amp;AB$1&amp;"!$B$2:$B$403"),0))</f>
        <v>24</v>
      </c>
      <c r="AC118" s="41">
        <f t="array" ref="AC118" ca="1">INDEX(INDIRECT("Sect"&amp;AC$1&amp;"!$C$2:$C$403"),MATCH($A118&amp;$B118,INDIRECT("Sect"&amp;AC$1&amp;"!$A$2:$A$403")&amp;INDIRECT("Sect"&amp;AC$1&amp;"!$B$2:$B$403"),0))</f>
        <v>24</v>
      </c>
      <c r="AD118" s="41">
        <f t="array" ref="AD118" ca="1">INDEX(INDIRECT("Sect"&amp;AD$1&amp;"!$C$2:$C$403"),MATCH($A118&amp;$B118,INDIRECT("Sect"&amp;AD$1&amp;"!$A$2:$A$403")&amp;INDIRECT("Sect"&amp;AD$1&amp;"!$B$2:$B$403"),0))</f>
        <v>24</v>
      </c>
      <c r="AE118" s="41">
        <f t="array" ref="AE118" ca="1">INDEX(INDIRECT("Sect"&amp;AE$1&amp;"!$C$2:$C$403"),MATCH($A118&amp;$B118,INDIRECT("Sect"&amp;AE$1&amp;"!$A$2:$A$403")&amp;INDIRECT("Sect"&amp;AE$1&amp;"!$B$2:$B$403"),0))</f>
        <v>24</v>
      </c>
      <c r="AF118" s="41">
        <f t="array" ref="AF118" ca="1">INDEX(INDIRECT("Sect"&amp;AF$1&amp;"!$C$2:$C$403"),MATCH($A118&amp;$B118,INDIRECT("Sect"&amp;AF$1&amp;"!$A$2:$A$403")&amp;INDIRECT("Sect"&amp;AF$1&amp;"!$B$2:$B$403"),0))</f>
        <v>24</v>
      </c>
      <c r="AG118" s="41">
        <f t="array" ref="AG118" ca="1">INDEX(INDIRECT("Sect"&amp;AG$1&amp;"!$C$2:$C$403"),MATCH($A118&amp;$B118,INDIRECT("Sect"&amp;AG$1&amp;"!$A$2:$A$403")&amp;INDIRECT("Sect"&amp;AG$1&amp;"!$B$2:$B$403"),0))</f>
        <v>24</v>
      </c>
      <c r="AH118" s="41">
        <f t="array" ref="AH118" ca="1">INDEX(INDIRECT("Sect"&amp;AH$1&amp;"!$C$2:$C$403"),MATCH($A118&amp;$B118,INDIRECT("Sect"&amp;AH$1&amp;"!$A$2:$A$403")&amp;INDIRECT("Sect"&amp;AH$1&amp;"!$B$2:$B$403"),0))</f>
        <v>24</v>
      </c>
      <c r="AI118" s="41">
        <f t="array" ref="AI118" ca="1">INDEX(INDIRECT("Sect"&amp;AI$1&amp;"!$C$2:$C$403"),MATCH($A118&amp;$B118,INDIRECT("Sect"&amp;AI$1&amp;"!$A$2:$A$403")&amp;INDIRECT("Sect"&amp;AI$1&amp;"!$B$2:$B$403"),0))</f>
        <v>24</v>
      </c>
      <c r="AJ118" s="41">
        <f t="array" ref="AJ118" ca="1">INDEX(INDIRECT("Sect"&amp;AJ$1&amp;"!$C$2:$C$403"),MATCH($A118&amp;$B118,INDIRECT("Sect"&amp;AJ$1&amp;"!$A$2:$A$403")&amp;INDIRECT("Sect"&amp;AJ$1&amp;"!$B$2:$B$403"),0))</f>
        <v>24</v>
      </c>
      <c r="AK118" s="41">
        <f t="array" ref="AK118" ca="1">INDEX(INDIRECT("Sect"&amp;AK$1&amp;"!$C$2:$C$403"),MATCH($A118&amp;$B118,INDIRECT("Sect"&amp;AK$1&amp;"!$A$2:$A$403")&amp;INDIRECT("Sect"&amp;AK$1&amp;"!$B$2:$B$403"),0))</f>
        <v>24</v>
      </c>
      <c r="AL118" s="41">
        <f t="array" ref="AL118" ca="1">INDEX(INDIRECT("Sect"&amp;AL$1&amp;"!$C$2:$C$403"),MATCH($A118&amp;$B118,INDIRECT("Sect"&amp;AL$1&amp;"!$A$2:$A$403")&amp;INDIRECT("Sect"&amp;AL$1&amp;"!$B$2:$B$403"),0))</f>
        <v>24</v>
      </c>
      <c r="AM118" s="41">
        <f t="array" ref="AM118" ca="1">INDEX(INDIRECT("Sect"&amp;AM$1&amp;"!$C$2:$C$403"),MATCH($A118&amp;$B118,INDIRECT("Sect"&amp;AM$1&amp;"!$A$2:$A$403")&amp;INDIRECT("Sect"&amp;AM$1&amp;"!$B$2:$B$403"),0))</f>
        <v>24</v>
      </c>
      <c r="AN118" s="41">
        <f t="array" ref="AN118" ca="1">INDEX(INDIRECT("Sect"&amp;AN$1&amp;"!$C$2:$C$403"),MATCH($A118&amp;$B118,INDIRECT("Sect"&amp;AN$1&amp;"!$A$2:$A$403")&amp;INDIRECT("Sect"&amp;AN$1&amp;"!$B$2:$B$403"),0))</f>
        <v>24</v>
      </c>
      <c r="AO118" s="41">
        <f t="array" ref="AO118" ca="1">INDEX(INDIRECT("Sect"&amp;AO$1&amp;"!$C$2:$C$403"),MATCH($A118&amp;$B118,INDIRECT("Sect"&amp;AO$1&amp;"!$A$2:$A$403")&amp;INDIRECT("Sect"&amp;AO$1&amp;"!$B$2:$B$403"),0))</f>
        <v>24</v>
      </c>
      <c r="AP118" s="41">
        <f t="array" ref="AP118" ca="1">INDEX(INDIRECT("Sect"&amp;AP$1&amp;"!$C$2:$C$403"),MATCH($A118&amp;$B118,INDIRECT("Sect"&amp;AP$1&amp;"!$A$2:$A$403")&amp;INDIRECT("Sect"&amp;AP$1&amp;"!$B$2:$B$403"),0))</f>
        <v>24</v>
      </c>
      <c r="AQ118" s="41">
        <f t="array" ref="AQ118" ca="1">INDEX(INDIRECT("Sect"&amp;AQ$1&amp;"!$C$2:$C$403"),MATCH($A118&amp;$B118,INDIRECT("Sect"&amp;AQ$1&amp;"!$A$2:$A$403")&amp;INDIRECT("Sect"&amp;AQ$1&amp;"!$B$2:$B$403"),0))</f>
        <v>24</v>
      </c>
      <c r="AR118" s="41">
        <f t="array" ref="AR118" ca="1">INDEX(INDIRECT("Sect"&amp;AR$1&amp;"!$C$2:$C$403"),MATCH($A118&amp;$B118,INDIRECT("Sect"&amp;AR$1&amp;"!$A$2:$A$403")&amp;INDIRECT("Sect"&amp;AR$1&amp;"!$B$2:$B$403"),0))</f>
        <v>22</v>
      </c>
      <c r="AS118" s="41">
        <f t="array" ref="AS118" ca="1">INDEX(INDIRECT("Sect"&amp;AS$1&amp;"!$C$2:$C$403"),MATCH($A118&amp;$B118,INDIRECT("Sect"&amp;AS$1&amp;"!$A$2:$A$403")&amp;INDIRECT("Sect"&amp;AS$1&amp;"!$B$2:$B$403"),0))</f>
        <v>22</v>
      </c>
      <c r="AT118" s="41">
        <f t="array" ref="AT118" ca="1">INDEX(INDIRECT("Sect"&amp;AT$1&amp;"!$C$2:$C$403"),MATCH($A118&amp;$B118,INDIRECT("Sect"&amp;AT$1&amp;"!$A$2:$A$403")&amp;INDIRECT("Sect"&amp;AT$1&amp;"!$B$2:$B$403"),0))</f>
        <v>22</v>
      </c>
      <c r="AU118" s="41">
        <f t="array" ref="AU118" ca="1">INDEX(INDIRECT("Sect"&amp;AU$1&amp;"!$C$2:$C$403"),MATCH($A118&amp;$B118,INDIRECT("Sect"&amp;AU$1&amp;"!$A$2:$A$403")&amp;INDIRECT("Sect"&amp;AU$1&amp;"!$B$2:$B$403"),0))</f>
        <v>22</v>
      </c>
    </row>
    <row r="119" spans="1:47">
      <c r="A119" s="44" t="s">
        <v>522</v>
      </c>
      <c r="B119" t="s">
        <v>382</v>
      </c>
      <c r="C119" s="42">
        <v>24</v>
      </c>
      <c r="D119" t="s">
        <v>318</v>
      </c>
      <c r="E119" t="s">
        <v>361</v>
      </c>
      <c r="F119" t="s">
        <v>524</v>
      </c>
      <c r="G119" t="s">
        <v>421</v>
      </c>
      <c r="H119" t="s">
        <v>361</v>
      </c>
      <c r="I119" t="s">
        <v>255</v>
      </c>
      <c r="K119">
        <f t="array" ref="K119" ca="1">INDEX(INDIRECT("Sect"&amp;K$1&amp;"!$C$2:$C$403"),MATCH($A119&amp;$B119,INDIRECT("Sect"&amp;K$1&amp;"!$A$2:$A$403")&amp;INDIRECT("Sect"&amp;K$1&amp;"!$B$2:$B$403"),0))</f>
        <v>1</v>
      </c>
      <c r="L119">
        <f t="array" ref="L119" ca="1">INDEX(INDIRECT("Sect"&amp;L$1&amp;"!$C$2:$C$403"),MATCH($A119&amp;$B119,INDIRECT("Sect"&amp;L$1&amp;"!$A$2:$A$403")&amp;INDIRECT("Sect"&amp;L$1&amp;"!$B$2:$B$403"),0))</f>
        <v>10</v>
      </c>
      <c r="M119">
        <f t="array" ref="M119" ca="1">INDEX(INDIRECT("Sect"&amp;M$1&amp;"!$C$2:$C$403"),MATCH($A119&amp;$B119,INDIRECT("Sect"&amp;M$1&amp;"!$A$2:$A$403")&amp;INDIRECT("Sect"&amp;M$1&amp;"!$B$2:$B$403"),0))</f>
        <v>15</v>
      </c>
      <c r="N119">
        <f t="array" ref="N119" ca="1">INDEX(INDIRECT("Sect"&amp;N$1&amp;"!$C$2:$C$403"),MATCH($A119&amp;$B119,INDIRECT("Sect"&amp;N$1&amp;"!$A$2:$A$403")&amp;INDIRECT("Sect"&amp;N$1&amp;"!$B$2:$B$403"),0))</f>
        <v>20</v>
      </c>
      <c r="O119">
        <f t="array" ref="O119" ca="1">INDEX(INDIRECT("Sect"&amp;O$1&amp;"!$C$2:$C$403"),MATCH($A119&amp;$B119,INDIRECT("Sect"&amp;O$1&amp;"!$A$2:$A$403")&amp;INDIRECT("Sect"&amp;O$1&amp;"!$B$2:$B$403"),0))</f>
        <v>23</v>
      </c>
      <c r="P119">
        <f t="array" ref="P119" ca="1">INDEX(INDIRECT("Sect"&amp;P$1&amp;"!$C$2:$C$403"),MATCH($A119&amp;$B119,INDIRECT("Sect"&amp;P$1&amp;"!$A$2:$A$403")&amp;INDIRECT("Sect"&amp;P$1&amp;"!$B$2:$B$403"),0))</f>
        <v>24</v>
      </c>
      <c r="Q119">
        <f t="array" ref="Q119" ca="1">INDEX(INDIRECT("Sect"&amp;Q$1&amp;"!$C$2:$C$403"),MATCH($A119&amp;$B119,INDIRECT("Sect"&amp;Q$1&amp;"!$A$2:$A$403")&amp;INDIRECT("Sect"&amp;Q$1&amp;"!$B$2:$B$403"),0))</f>
        <v>24</v>
      </c>
      <c r="R119">
        <f t="array" ref="R119" ca="1">INDEX(INDIRECT("Sect"&amp;R$1&amp;"!$C$2:$C$403"),MATCH($A119&amp;$B119,INDIRECT("Sect"&amp;R$1&amp;"!$A$2:$A$403")&amp;INDIRECT("Sect"&amp;R$1&amp;"!$B$2:$B$403"),0))</f>
        <v>24</v>
      </c>
      <c r="S119" s="41">
        <f t="array" ref="S119" ca="1">INDEX(INDIRECT("Sect"&amp;S$1&amp;"!$C$2:$C$403"),MATCH($A119&amp;$B119,INDIRECT("Sect"&amp;S$1&amp;"!$A$2:$A$403")&amp;INDIRECT("Sect"&amp;S$1&amp;"!$B$2:$B$403"),0))</f>
        <v>24</v>
      </c>
      <c r="T119" s="41">
        <f t="array" ref="T119" ca="1">INDEX(INDIRECT("Sect"&amp;T$1&amp;"!$C$2:$C$403"),MATCH($A119&amp;$B119,INDIRECT("Sect"&amp;T$1&amp;"!$A$2:$A$403")&amp;INDIRECT("Sect"&amp;T$1&amp;"!$B$2:$B$403"),0))</f>
        <v>24</v>
      </c>
      <c r="U119" s="41">
        <f t="array" ref="U119" ca="1">INDEX(INDIRECT("Sect"&amp;U$1&amp;"!$C$2:$C$403"),MATCH($A119&amp;$B119,INDIRECT("Sect"&amp;U$1&amp;"!$A$2:$A$403")&amp;INDIRECT("Sect"&amp;U$1&amp;"!$B$2:$B$403"),0))</f>
        <v>24</v>
      </c>
      <c r="V119" s="41">
        <f t="array" ref="V119" ca="1">INDEX(INDIRECT("Sect"&amp;V$1&amp;"!$C$2:$C$403"),MATCH($A119&amp;$B119,INDIRECT("Sect"&amp;V$1&amp;"!$A$2:$A$403")&amp;INDIRECT("Sect"&amp;V$1&amp;"!$B$2:$B$403"),0))</f>
        <v>24</v>
      </c>
      <c r="W119" s="41">
        <f t="array" ref="W119" ca="1">INDEX(INDIRECT("Sect"&amp;W$1&amp;"!$C$2:$C$403"),MATCH($A119&amp;$B119,INDIRECT("Sect"&amp;W$1&amp;"!$A$2:$A$403")&amp;INDIRECT("Sect"&amp;W$1&amp;"!$B$2:$B$403"),0))</f>
        <v>24</v>
      </c>
      <c r="X119" s="41">
        <f t="array" ref="X119" ca="1">INDEX(INDIRECT("Sect"&amp;X$1&amp;"!$C$2:$C$403"),MATCH($A119&amp;$B119,INDIRECT("Sect"&amp;X$1&amp;"!$A$2:$A$403")&amp;INDIRECT("Sect"&amp;X$1&amp;"!$B$2:$B$403"),0))</f>
        <v>24</v>
      </c>
      <c r="Y119" s="41">
        <f t="array" ref="Y119" ca="1">INDEX(INDIRECT("Sect"&amp;Y$1&amp;"!$C$2:$C$403"),MATCH($A119&amp;$B119,INDIRECT("Sect"&amp;Y$1&amp;"!$A$2:$A$403")&amp;INDIRECT("Sect"&amp;Y$1&amp;"!$B$2:$B$403"),0))</f>
        <v>24</v>
      </c>
      <c r="Z119" s="41">
        <f t="array" ref="Z119" ca="1">INDEX(INDIRECT("Sect"&amp;Z$1&amp;"!$C$2:$C$403"),MATCH($A119&amp;$B119,INDIRECT("Sect"&amp;Z$1&amp;"!$A$2:$A$403")&amp;INDIRECT("Sect"&amp;Z$1&amp;"!$B$2:$B$403"),0))</f>
        <v>24</v>
      </c>
      <c r="AA119" s="41">
        <f t="array" ref="AA119" ca="1">INDEX(INDIRECT("Sect"&amp;AA$1&amp;"!$C$2:$C$403"),MATCH($A119&amp;$B119,INDIRECT("Sect"&amp;AA$1&amp;"!$A$2:$A$403")&amp;INDIRECT("Sect"&amp;AA$1&amp;"!$B$2:$B$403"),0))</f>
        <v>24</v>
      </c>
      <c r="AB119" s="41">
        <f t="array" ref="AB119" ca="1">INDEX(INDIRECT("Sect"&amp;AB$1&amp;"!$C$2:$C$403"),MATCH($A119&amp;$B119,INDIRECT("Sect"&amp;AB$1&amp;"!$A$2:$A$403")&amp;INDIRECT("Sect"&amp;AB$1&amp;"!$B$2:$B$403"),0))</f>
        <v>24</v>
      </c>
      <c r="AC119" s="41">
        <f t="array" ref="AC119" ca="1">INDEX(INDIRECT("Sect"&amp;AC$1&amp;"!$C$2:$C$403"),MATCH($A119&amp;$B119,INDIRECT("Sect"&amp;AC$1&amp;"!$A$2:$A$403")&amp;INDIRECT("Sect"&amp;AC$1&amp;"!$B$2:$B$403"),0))</f>
        <v>24</v>
      </c>
      <c r="AD119" s="41">
        <f t="array" ref="AD119" ca="1">INDEX(INDIRECT("Sect"&amp;AD$1&amp;"!$C$2:$C$403"),MATCH($A119&amp;$B119,INDIRECT("Sect"&amp;AD$1&amp;"!$A$2:$A$403")&amp;INDIRECT("Sect"&amp;AD$1&amp;"!$B$2:$B$403"),0))</f>
        <v>24</v>
      </c>
      <c r="AE119" s="41">
        <f t="array" ref="AE119" ca="1">INDEX(INDIRECT("Sect"&amp;AE$1&amp;"!$C$2:$C$403"),MATCH($A119&amp;$B119,INDIRECT("Sect"&amp;AE$1&amp;"!$A$2:$A$403")&amp;INDIRECT("Sect"&amp;AE$1&amp;"!$B$2:$B$403"),0))</f>
        <v>24</v>
      </c>
      <c r="AF119" s="41">
        <f t="array" ref="AF119" ca="1">INDEX(INDIRECT("Sect"&amp;AF$1&amp;"!$C$2:$C$403"),MATCH($A119&amp;$B119,INDIRECT("Sect"&amp;AF$1&amp;"!$A$2:$A$403")&amp;INDIRECT("Sect"&amp;AF$1&amp;"!$B$2:$B$403"),0))</f>
        <v>24</v>
      </c>
      <c r="AG119" s="41">
        <f t="array" ref="AG119" ca="1">INDEX(INDIRECT("Sect"&amp;AG$1&amp;"!$C$2:$C$403"),MATCH($A119&amp;$B119,INDIRECT("Sect"&amp;AG$1&amp;"!$A$2:$A$403")&amp;INDIRECT("Sect"&amp;AG$1&amp;"!$B$2:$B$403"),0))</f>
        <v>24</v>
      </c>
      <c r="AH119" s="41">
        <f t="array" ref="AH119" ca="1">INDEX(INDIRECT("Sect"&amp;AH$1&amp;"!$C$2:$C$403"),MATCH($A119&amp;$B119,INDIRECT("Sect"&amp;AH$1&amp;"!$A$2:$A$403")&amp;INDIRECT("Sect"&amp;AH$1&amp;"!$B$2:$B$403"),0))</f>
        <v>24</v>
      </c>
      <c r="AI119" s="41">
        <f t="array" ref="AI119" ca="1">INDEX(INDIRECT("Sect"&amp;AI$1&amp;"!$C$2:$C$403"),MATCH($A119&amp;$B119,INDIRECT("Sect"&amp;AI$1&amp;"!$A$2:$A$403")&amp;INDIRECT("Sect"&amp;AI$1&amp;"!$B$2:$B$403"),0))</f>
        <v>24</v>
      </c>
      <c r="AJ119" s="41">
        <f t="array" ref="AJ119" ca="1">INDEX(INDIRECT("Sect"&amp;AJ$1&amp;"!$C$2:$C$403"),MATCH($A119&amp;$B119,INDIRECT("Sect"&amp;AJ$1&amp;"!$A$2:$A$403")&amp;INDIRECT("Sect"&amp;AJ$1&amp;"!$B$2:$B$403"),0))</f>
        <v>24</v>
      </c>
      <c r="AK119" s="41">
        <f t="array" ref="AK119" ca="1">INDEX(INDIRECT("Sect"&amp;AK$1&amp;"!$C$2:$C$403"),MATCH($A119&amp;$B119,INDIRECT("Sect"&amp;AK$1&amp;"!$A$2:$A$403")&amp;INDIRECT("Sect"&amp;AK$1&amp;"!$B$2:$B$403"),0))</f>
        <v>24</v>
      </c>
      <c r="AL119" s="41">
        <f t="array" ref="AL119" ca="1">INDEX(INDIRECT("Sect"&amp;AL$1&amp;"!$C$2:$C$403"),MATCH($A119&amp;$B119,INDIRECT("Sect"&amp;AL$1&amp;"!$A$2:$A$403")&amp;INDIRECT("Sect"&amp;AL$1&amp;"!$B$2:$B$403"),0))</f>
        <v>24</v>
      </c>
      <c r="AM119" s="41">
        <f t="array" ref="AM119" ca="1">INDEX(INDIRECT("Sect"&amp;AM$1&amp;"!$C$2:$C$403"),MATCH($A119&amp;$B119,INDIRECT("Sect"&amp;AM$1&amp;"!$A$2:$A$403")&amp;INDIRECT("Sect"&amp;AM$1&amp;"!$B$2:$B$403"),0))</f>
        <v>24</v>
      </c>
      <c r="AN119" s="41">
        <f t="array" ref="AN119" ca="1">INDEX(INDIRECT("Sect"&amp;AN$1&amp;"!$C$2:$C$403"),MATCH($A119&amp;$B119,INDIRECT("Sect"&amp;AN$1&amp;"!$A$2:$A$403")&amp;INDIRECT("Sect"&amp;AN$1&amp;"!$B$2:$B$403"),0))</f>
        <v>24</v>
      </c>
      <c r="AO119" s="41">
        <f t="array" ref="AO119" ca="1">INDEX(INDIRECT("Sect"&amp;AO$1&amp;"!$C$2:$C$403"),MATCH($A119&amp;$B119,INDIRECT("Sect"&amp;AO$1&amp;"!$A$2:$A$403")&amp;INDIRECT("Sect"&amp;AO$1&amp;"!$B$2:$B$403"),0))</f>
        <v>24</v>
      </c>
      <c r="AP119" s="41">
        <f t="array" ref="AP119" ca="1">INDEX(INDIRECT("Sect"&amp;AP$1&amp;"!$C$2:$C$403"),MATCH($A119&amp;$B119,INDIRECT("Sect"&amp;AP$1&amp;"!$A$2:$A$403")&amp;INDIRECT("Sect"&amp;AP$1&amp;"!$B$2:$B$403"),0))</f>
        <v>23</v>
      </c>
      <c r="AQ119" s="41">
        <f t="array" ref="AQ119" ca="1">INDEX(INDIRECT("Sect"&amp;AQ$1&amp;"!$C$2:$C$403"),MATCH($A119&amp;$B119,INDIRECT("Sect"&amp;AQ$1&amp;"!$A$2:$A$403")&amp;INDIRECT("Sect"&amp;AQ$1&amp;"!$B$2:$B$403"),0))</f>
        <v>23</v>
      </c>
      <c r="AR119" s="41">
        <f t="array" ref="AR119" ca="1">INDEX(INDIRECT("Sect"&amp;AR$1&amp;"!$C$2:$C$403"),MATCH($A119&amp;$B119,INDIRECT("Sect"&amp;AR$1&amp;"!$A$2:$A$403")&amp;INDIRECT("Sect"&amp;AR$1&amp;"!$B$2:$B$403"),0))</f>
        <v>24</v>
      </c>
      <c r="AS119" s="41">
        <f t="array" ref="AS119" ca="1">INDEX(INDIRECT("Sect"&amp;AS$1&amp;"!$C$2:$C$403"),MATCH($A119&amp;$B119,INDIRECT("Sect"&amp;AS$1&amp;"!$A$2:$A$403")&amp;INDIRECT("Sect"&amp;AS$1&amp;"!$B$2:$B$403"),0))</f>
        <v>23</v>
      </c>
      <c r="AT119" s="41">
        <f t="array" ref="AT119" ca="1">INDEX(INDIRECT("Sect"&amp;AT$1&amp;"!$C$2:$C$403"),MATCH($A119&amp;$B119,INDIRECT("Sect"&amp;AT$1&amp;"!$A$2:$A$403")&amp;INDIRECT("Sect"&amp;AT$1&amp;"!$B$2:$B$403"),0))</f>
        <v>23</v>
      </c>
      <c r="AU119" s="41">
        <f t="array" ref="AU119" ca="1">INDEX(INDIRECT("Sect"&amp;AU$1&amp;"!$C$2:$C$403"),MATCH($A119&amp;$B119,INDIRECT("Sect"&amp;AU$1&amp;"!$A$2:$A$403")&amp;INDIRECT("Sect"&amp;AU$1&amp;"!$B$2:$B$403"),0))</f>
        <v>23</v>
      </c>
    </row>
    <row r="120" spans="1:47">
      <c r="A120" s="44" t="s">
        <v>522</v>
      </c>
      <c r="B120" t="s">
        <v>384</v>
      </c>
      <c r="C120" s="42">
        <v>24</v>
      </c>
      <c r="D120" t="s">
        <v>275</v>
      </c>
      <c r="E120" t="s">
        <v>361</v>
      </c>
      <c r="F120" t="s">
        <v>524</v>
      </c>
      <c r="G120" t="s">
        <v>433</v>
      </c>
      <c r="H120" t="s">
        <v>361</v>
      </c>
      <c r="I120" t="s">
        <v>247</v>
      </c>
      <c r="K120">
        <f t="array" ref="K120" ca="1">INDEX(INDIRECT("Sect"&amp;K$1&amp;"!$C$2:$C$403"),MATCH($A120&amp;$B120,INDIRECT("Sect"&amp;K$1&amp;"!$A$2:$A$403")&amp;INDIRECT("Sect"&amp;K$1&amp;"!$B$2:$B$403"),0))</f>
        <v>7</v>
      </c>
      <c r="L120">
        <f t="array" ref="L120" ca="1">INDEX(INDIRECT("Sect"&amp;L$1&amp;"!$C$2:$C$403"),MATCH($A120&amp;$B120,INDIRECT("Sect"&amp;L$1&amp;"!$A$2:$A$403")&amp;INDIRECT("Sect"&amp;L$1&amp;"!$B$2:$B$403"),0))</f>
        <v>15</v>
      </c>
      <c r="M120">
        <f t="array" ref="M120" ca="1">INDEX(INDIRECT("Sect"&amp;M$1&amp;"!$C$2:$C$403"),MATCH($A120&amp;$B120,INDIRECT("Sect"&amp;M$1&amp;"!$A$2:$A$403")&amp;INDIRECT("Sect"&amp;M$1&amp;"!$B$2:$B$403"),0))</f>
        <v>19</v>
      </c>
      <c r="N120">
        <f t="array" ref="N120" ca="1">INDEX(INDIRECT("Sect"&amp;N$1&amp;"!$C$2:$C$403"),MATCH($A120&amp;$B120,INDIRECT("Sect"&amp;N$1&amp;"!$A$2:$A$403")&amp;INDIRECT("Sect"&amp;N$1&amp;"!$B$2:$B$403"),0))</f>
        <v>24</v>
      </c>
      <c r="O120">
        <f t="array" ref="O120" ca="1">INDEX(INDIRECT("Sect"&amp;O$1&amp;"!$C$2:$C$403"),MATCH($A120&amp;$B120,INDIRECT("Sect"&amp;O$1&amp;"!$A$2:$A$403")&amp;INDIRECT("Sect"&amp;O$1&amp;"!$B$2:$B$403"),0))</f>
        <v>24</v>
      </c>
      <c r="P120">
        <f t="array" ref="P120" ca="1">INDEX(INDIRECT("Sect"&amp;P$1&amp;"!$C$2:$C$403"),MATCH($A120&amp;$B120,INDIRECT("Sect"&amp;P$1&amp;"!$A$2:$A$403")&amp;INDIRECT("Sect"&amp;P$1&amp;"!$B$2:$B$403"),0))</f>
        <v>24</v>
      </c>
      <c r="Q120">
        <f t="array" ref="Q120" ca="1">INDEX(INDIRECT("Sect"&amp;Q$1&amp;"!$C$2:$C$403"),MATCH($A120&amp;$B120,INDIRECT("Sect"&amp;Q$1&amp;"!$A$2:$A$403")&amp;INDIRECT("Sect"&amp;Q$1&amp;"!$B$2:$B$403"),0))</f>
        <v>24</v>
      </c>
      <c r="R120">
        <f t="array" ref="R120" ca="1">INDEX(INDIRECT("Sect"&amp;R$1&amp;"!$C$2:$C$403"),MATCH($A120&amp;$B120,INDIRECT("Sect"&amp;R$1&amp;"!$A$2:$A$403")&amp;INDIRECT("Sect"&amp;R$1&amp;"!$B$2:$B$403"),0))</f>
        <v>24</v>
      </c>
      <c r="S120" s="41">
        <f t="array" ref="S120" ca="1">INDEX(INDIRECT("Sect"&amp;S$1&amp;"!$C$2:$C$403"),MATCH($A120&amp;$B120,INDIRECT("Sect"&amp;S$1&amp;"!$A$2:$A$403")&amp;INDIRECT("Sect"&amp;S$1&amp;"!$B$2:$B$403"),0))</f>
        <v>24</v>
      </c>
      <c r="T120" s="41">
        <f t="array" ref="T120" ca="1">INDEX(INDIRECT("Sect"&amp;T$1&amp;"!$C$2:$C$403"),MATCH($A120&amp;$B120,INDIRECT("Sect"&amp;T$1&amp;"!$A$2:$A$403")&amp;INDIRECT("Sect"&amp;T$1&amp;"!$B$2:$B$403"),0))</f>
        <v>24</v>
      </c>
      <c r="U120" s="41">
        <f t="array" ref="U120" ca="1">INDEX(INDIRECT("Sect"&amp;U$1&amp;"!$C$2:$C$403"),MATCH($A120&amp;$B120,INDIRECT("Sect"&amp;U$1&amp;"!$A$2:$A$403")&amp;INDIRECT("Sect"&amp;U$1&amp;"!$B$2:$B$403"),0))</f>
        <v>24</v>
      </c>
      <c r="V120" s="41">
        <f t="array" ref="V120" ca="1">INDEX(INDIRECT("Sect"&amp;V$1&amp;"!$C$2:$C$403"),MATCH($A120&amp;$B120,INDIRECT("Sect"&amp;V$1&amp;"!$A$2:$A$403")&amp;INDIRECT("Sect"&amp;V$1&amp;"!$B$2:$B$403"),0))</f>
        <v>24</v>
      </c>
      <c r="W120" s="41">
        <f t="array" ref="W120" ca="1">INDEX(INDIRECT("Sect"&amp;W$1&amp;"!$C$2:$C$403"),MATCH($A120&amp;$B120,INDIRECT("Sect"&amp;W$1&amp;"!$A$2:$A$403")&amp;INDIRECT("Sect"&amp;W$1&amp;"!$B$2:$B$403"),0))</f>
        <v>24</v>
      </c>
      <c r="X120" s="41">
        <f t="array" ref="X120" ca="1">INDEX(INDIRECT("Sect"&amp;X$1&amp;"!$C$2:$C$403"),MATCH($A120&amp;$B120,INDIRECT("Sect"&amp;X$1&amp;"!$A$2:$A$403")&amp;INDIRECT("Sect"&amp;X$1&amp;"!$B$2:$B$403"),0))</f>
        <v>24</v>
      </c>
      <c r="Y120" s="41">
        <f t="array" ref="Y120" ca="1">INDEX(INDIRECT("Sect"&amp;Y$1&amp;"!$C$2:$C$403"),MATCH($A120&amp;$B120,INDIRECT("Sect"&amp;Y$1&amp;"!$A$2:$A$403")&amp;INDIRECT("Sect"&amp;Y$1&amp;"!$B$2:$B$403"),0))</f>
        <v>24</v>
      </c>
      <c r="Z120" s="41">
        <f t="array" ref="Z120" ca="1">INDEX(INDIRECT("Sect"&amp;Z$1&amp;"!$C$2:$C$403"),MATCH($A120&amp;$B120,INDIRECT("Sect"&amp;Z$1&amp;"!$A$2:$A$403")&amp;INDIRECT("Sect"&amp;Z$1&amp;"!$B$2:$B$403"),0))</f>
        <v>24</v>
      </c>
      <c r="AA120" s="41">
        <f t="array" ref="AA120" ca="1">INDEX(INDIRECT("Sect"&amp;AA$1&amp;"!$C$2:$C$403"),MATCH($A120&amp;$B120,INDIRECT("Sect"&amp;AA$1&amp;"!$A$2:$A$403")&amp;INDIRECT("Sect"&amp;AA$1&amp;"!$B$2:$B$403"),0))</f>
        <v>24</v>
      </c>
      <c r="AB120" s="41">
        <f t="array" ref="AB120" ca="1">INDEX(INDIRECT("Sect"&amp;AB$1&amp;"!$C$2:$C$403"),MATCH($A120&amp;$B120,INDIRECT("Sect"&amp;AB$1&amp;"!$A$2:$A$403")&amp;INDIRECT("Sect"&amp;AB$1&amp;"!$B$2:$B$403"),0))</f>
        <v>24</v>
      </c>
      <c r="AC120" s="41">
        <f t="array" ref="AC120" ca="1">INDEX(INDIRECT("Sect"&amp;AC$1&amp;"!$C$2:$C$403"),MATCH($A120&amp;$B120,INDIRECT("Sect"&amp;AC$1&amp;"!$A$2:$A$403")&amp;INDIRECT("Sect"&amp;AC$1&amp;"!$B$2:$B$403"),0))</f>
        <v>24</v>
      </c>
      <c r="AD120" s="41">
        <f t="array" ref="AD120" ca="1">INDEX(INDIRECT("Sect"&amp;AD$1&amp;"!$C$2:$C$403"),MATCH($A120&amp;$B120,INDIRECT("Sect"&amp;AD$1&amp;"!$A$2:$A$403")&amp;INDIRECT("Sect"&amp;AD$1&amp;"!$B$2:$B$403"),0))</f>
        <v>24</v>
      </c>
      <c r="AE120" s="41">
        <f t="array" ref="AE120" ca="1">INDEX(INDIRECT("Sect"&amp;AE$1&amp;"!$C$2:$C$403"),MATCH($A120&amp;$B120,INDIRECT("Sect"&amp;AE$1&amp;"!$A$2:$A$403")&amp;INDIRECT("Sect"&amp;AE$1&amp;"!$B$2:$B$403"),0))</f>
        <v>24</v>
      </c>
      <c r="AF120" s="41">
        <f t="array" ref="AF120" ca="1">INDEX(INDIRECT("Sect"&amp;AF$1&amp;"!$C$2:$C$403"),MATCH($A120&amp;$B120,INDIRECT("Sect"&amp;AF$1&amp;"!$A$2:$A$403")&amp;INDIRECT("Sect"&amp;AF$1&amp;"!$B$2:$B$403"),0))</f>
        <v>24</v>
      </c>
      <c r="AG120" s="41">
        <f t="array" ref="AG120" ca="1">INDEX(INDIRECT("Sect"&amp;AG$1&amp;"!$C$2:$C$403"),MATCH($A120&amp;$B120,INDIRECT("Sect"&amp;AG$1&amp;"!$A$2:$A$403")&amp;INDIRECT("Sect"&amp;AG$1&amp;"!$B$2:$B$403"),0))</f>
        <v>24</v>
      </c>
      <c r="AH120" s="41">
        <f t="array" ref="AH120" ca="1">INDEX(INDIRECT("Sect"&amp;AH$1&amp;"!$C$2:$C$403"),MATCH($A120&amp;$B120,INDIRECT("Sect"&amp;AH$1&amp;"!$A$2:$A$403")&amp;INDIRECT("Sect"&amp;AH$1&amp;"!$B$2:$B$403"),0))</f>
        <v>24</v>
      </c>
      <c r="AI120" s="41">
        <f t="array" ref="AI120" ca="1">INDEX(INDIRECT("Sect"&amp;AI$1&amp;"!$C$2:$C$403"),MATCH($A120&amp;$B120,INDIRECT("Sect"&amp;AI$1&amp;"!$A$2:$A$403")&amp;INDIRECT("Sect"&amp;AI$1&amp;"!$B$2:$B$403"),0))</f>
        <v>24</v>
      </c>
      <c r="AJ120" s="41">
        <f t="array" ref="AJ120" ca="1">INDEX(INDIRECT("Sect"&amp;AJ$1&amp;"!$C$2:$C$403"),MATCH($A120&amp;$B120,INDIRECT("Sect"&amp;AJ$1&amp;"!$A$2:$A$403")&amp;INDIRECT("Sect"&amp;AJ$1&amp;"!$B$2:$B$403"),0))</f>
        <v>24</v>
      </c>
      <c r="AK120" s="41">
        <f t="array" ref="AK120" ca="1">INDEX(INDIRECT("Sect"&amp;AK$1&amp;"!$C$2:$C$403"),MATCH($A120&amp;$B120,INDIRECT("Sect"&amp;AK$1&amp;"!$A$2:$A$403")&amp;INDIRECT("Sect"&amp;AK$1&amp;"!$B$2:$B$403"),0))</f>
        <v>24</v>
      </c>
      <c r="AL120" s="41">
        <f t="array" ref="AL120" ca="1">INDEX(INDIRECT("Sect"&amp;AL$1&amp;"!$C$2:$C$403"),MATCH($A120&amp;$B120,INDIRECT("Sect"&amp;AL$1&amp;"!$A$2:$A$403")&amp;INDIRECT("Sect"&amp;AL$1&amp;"!$B$2:$B$403"),0))</f>
        <v>24</v>
      </c>
      <c r="AM120" s="41">
        <f t="array" ref="AM120" ca="1">INDEX(INDIRECT("Sect"&amp;AM$1&amp;"!$C$2:$C$403"),MATCH($A120&amp;$B120,INDIRECT("Sect"&amp;AM$1&amp;"!$A$2:$A$403")&amp;INDIRECT("Sect"&amp;AM$1&amp;"!$B$2:$B$403"),0))</f>
        <v>24</v>
      </c>
      <c r="AN120" s="41">
        <f t="array" ref="AN120" ca="1">INDEX(INDIRECT("Sect"&amp;AN$1&amp;"!$C$2:$C$403"),MATCH($A120&amp;$B120,INDIRECT("Sect"&amp;AN$1&amp;"!$A$2:$A$403")&amp;INDIRECT("Sect"&amp;AN$1&amp;"!$B$2:$B$403"),0))</f>
        <v>24</v>
      </c>
      <c r="AO120" s="41">
        <f t="array" ref="AO120" ca="1">INDEX(INDIRECT("Sect"&amp;AO$1&amp;"!$C$2:$C$403"),MATCH($A120&amp;$B120,INDIRECT("Sect"&amp;AO$1&amp;"!$A$2:$A$403")&amp;INDIRECT("Sect"&amp;AO$1&amp;"!$B$2:$B$403"),0))</f>
        <v>24</v>
      </c>
      <c r="AP120" s="41">
        <f t="array" ref="AP120" ca="1">INDEX(INDIRECT("Sect"&amp;AP$1&amp;"!$C$2:$C$403"),MATCH($A120&amp;$B120,INDIRECT("Sect"&amp;AP$1&amp;"!$A$2:$A$403")&amp;INDIRECT("Sect"&amp;AP$1&amp;"!$B$2:$B$403"),0))</f>
        <v>24</v>
      </c>
      <c r="AQ120" s="41">
        <f t="array" ref="AQ120" ca="1">INDEX(INDIRECT("Sect"&amp;AQ$1&amp;"!$C$2:$C$403"),MATCH($A120&amp;$B120,INDIRECT("Sect"&amp;AQ$1&amp;"!$A$2:$A$403")&amp;INDIRECT("Sect"&amp;AQ$1&amp;"!$B$2:$B$403"),0))</f>
        <v>24</v>
      </c>
      <c r="AR120" s="41">
        <f t="array" ref="AR120" ca="1">INDEX(INDIRECT("Sect"&amp;AR$1&amp;"!$C$2:$C$403"),MATCH($A120&amp;$B120,INDIRECT("Sect"&amp;AR$1&amp;"!$A$2:$A$403")&amp;INDIRECT("Sect"&amp;AR$1&amp;"!$B$2:$B$403"),0))</f>
        <v>24</v>
      </c>
      <c r="AS120" s="41">
        <f t="array" ref="AS120" ca="1">INDEX(INDIRECT("Sect"&amp;AS$1&amp;"!$C$2:$C$403"),MATCH($A120&amp;$B120,INDIRECT("Sect"&amp;AS$1&amp;"!$A$2:$A$403")&amp;INDIRECT("Sect"&amp;AS$1&amp;"!$B$2:$B$403"),0))</f>
        <v>24</v>
      </c>
      <c r="AT120" s="41">
        <f t="array" ref="AT120" ca="1">INDEX(INDIRECT("Sect"&amp;AT$1&amp;"!$C$2:$C$403"),MATCH($A120&amp;$B120,INDIRECT("Sect"&amp;AT$1&amp;"!$A$2:$A$403")&amp;INDIRECT("Sect"&amp;AT$1&amp;"!$B$2:$B$403"),0))</f>
        <v>24</v>
      </c>
      <c r="AU120" s="41">
        <f t="array" ref="AU120" ca="1">INDEX(INDIRECT("Sect"&amp;AU$1&amp;"!$C$2:$C$403"),MATCH($A120&amp;$B120,INDIRECT("Sect"&amp;AU$1&amp;"!$A$2:$A$403")&amp;INDIRECT("Sect"&amp;AU$1&amp;"!$B$2:$B$403"),0))</f>
        <v>24</v>
      </c>
    </row>
    <row r="121" spans="1:47">
      <c r="A121" s="44" t="s">
        <v>522</v>
      </c>
      <c r="B121" t="s">
        <v>386</v>
      </c>
      <c r="C121" s="42">
        <v>24</v>
      </c>
      <c r="D121" t="s">
        <v>516</v>
      </c>
      <c r="E121" t="s">
        <v>361</v>
      </c>
      <c r="F121" t="s">
        <v>524</v>
      </c>
      <c r="G121" t="s">
        <v>205</v>
      </c>
      <c r="H121" t="s">
        <v>361</v>
      </c>
      <c r="I121" t="s">
        <v>255</v>
      </c>
      <c r="K121">
        <f t="array" ref="K121" ca="1">INDEX(INDIRECT("Sect"&amp;K$1&amp;"!$C$2:$C$403"),MATCH($A121&amp;$B121,INDIRECT("Sect"&amp;K$1&amp;"!$A$2:$A$403")&amp;INDIRECT("Sect"&amp;K$1&amp;"!$B$2:$B$403"),0))</f>
        <v>0</v>
      </c>
      <c r="L121">
        <f t="array" ref="L121" ca="1">INDEX(INDIRECT("Sect"&amp;L$1&amp;"!$C$2:$C$403"),MATCH($A121&amp;$B121,INDIRECT("Sect"&amp;L$1&amp;"!$A$2:$A$403")&amp;INDIRECT("Sect"&amp;L$1&amp;"!$B$2:$B$403"),0))</f>
        <v>2</v>
      </c>
      <c r="M121">
        <f t="array" ref="M121" ca="1">INDEX(INDIRECT("Sect"&amp;M$1&amp;"!$C$2:$C$403"),MATCH($A121&amp;$B121,INDIRECT("Sect"&amp;M$1&amp;"!$A$2:$A$403")&amp;INDIRECT("Sect"&amp;M$1&amp;"!$B$2:$B$403"),0))</f>
        <v>2</v>
      </c>
      <c r="N121">
        <f t="array" ref="N121" ca="1">INDEX(INDIRECT("Sect"&amp;N$1&amp;"!$C$2:$C$403"),MATCH($A121&amp;$B121,INDIRECT("Sect"&amp;N$1&amp;"!$A$2:$A$403")&amp;INDIRECT("Sect"&amp;N$1&amp;"!$B$2:$B$403"),0))</f>
        <v>2</v>
      </c>
      <c r="O121">
        <f t="array" ref="O121" ca="1">INDEX(INDIRECT("Sect"&amp;O$1&amp;"!$C$2:$C$403"),MATCH($A121&amp;$B121,INDIRECT("Sect"&amp;O$1&amp;"!$A$2:$A$403")&amp;INDIRECT("Sect"&amp;O$1&amp;"!$B$2:$B$403"),0))</f>
        <v>2</v>
      </c>
      <c r="P121">
        <f t="array" ref="P121" ca="1">INDEX(INDIRECT("Sect"&amp;P$1&amp;"!$C$2:$C$403"),MATCH($A121&amp;$B121,INDIRECT("Sect"&amp;P$1&amp;"!$A$2:$A$403")&amp;INDIRECT("Sect"&amp;P$1&amp;"!$B$2:$B$403"),0))</f>
        <v>2</v>
      </c>
      <c r="Q121">
        <f t="array" ref="Q121" ca="1">INDEX(INDIRECT("Sect"&amp;Q$1&amp;"!$C$2:$C$403"),MATCH($A121&amp;$B121,INDIRECT("Sect"&amp;Q$1&amp;"!$A$2:$A$403")&amp;INDIRECT("Sect"&amp;Q$1&amp;"!$B$2:$B$403"),0))</f>
        <v>2</v>
      </c>
      <c r="R121">
        <f t="array" ref="R121" ca="1">INDEX(INDIRECT("Sect"&amp;R$1&amp;"!$C$2:$C$403"),MATCH($A121&amp;$B121,INDIRECT("Sect"&amp;R$1&amp;"!$A$2:$A$403")&amp;INDIRECT("Sect"&amp;R$1&amp;"!$B$2:$B$403"),0))</f>
        <v>2</v>
      </c>
      <c r="S121" s="41">
        <f t="array" ref="S121" ca="1">INDEX(INDIRECT("Sect"&amp;S$1&amp;"!$C$2:$C$403"),MATCH($A121&amp;$B121,INDIRECT("Sect"&amp;S$1&amp;"!$A$2:$A$403")&amp;INDIRECT("Sect"&amp;S$1&amp;"!$B$2:$B$403"),0))</f>
        <v>4</v>
      </c>
      <c r="T121" s="41">
        <f t="array" ref="T121" ca="1">INDEX(INDIRECT("Sect"&amp;T$1&amp;"!$C$2:$C$403"),MATCH($A121&amp;$B121,INDIRECT("Sect"&amp;T$1&amp;"!$A$2:$A$403")&amp;INDIRECT("Sect"&amp;T$1&amp;"!$B$2:$B$403"),0))</f>
        <v>4</v>
      </c>
      <c r="U121" s="41">
        <f t="array" ref="U121" ca="1">INDEX(INDIRECT("Sect"&amp;U$1&amp;"!$C$2:$C$403"),MATCH($A121&amp;$B121,INDIRECT("Sect"&amp;U$1&amp;"!$A$2:$A$403")&amp;INDIRECT("Sect"&amp;U$1&amp;"!$B$2:$B$403"),0))</f>
        <v>4</v>
      </c>
      <c r="V121" s="41">
        <f t="array" ref="V121" ca="1">INDEX(INDIRECT("Sect"&amp;V$1&amp;"!$C$2:$C$403"),MATCH($A121&amp;$B121,INDIRECT("Sect"&amp;V$1&amp;"!$A$2:$A$403")&amp;INDIRECT("Sect"&amp;V$1&amp;"!$B$2:$B$403"),0))</f>
        <v>4</v>
      </c>
      <c r="W121" s="41">
        <f t="array" ref="W121" ca="1">INDEX(INDIRECT("Sect"&amp;W$1&amp;"!$C$2:$C$403"),MATCH($A121&amp;$B121,INDIRECT("Sect"&amp;W$1&amp;"!$A$2:$A$403")&amp;INDIRECT("Sect"&amp;W$1&amp;"!$B$2:$B$403"),0))</f>
        <v>4</v>
      </c>
      <c r="X121" s="41">
        <f t="array" ref="X121" ca="1">INDEX(INDIRECT("Sect"&amp;X$1&amp;"!$C$2:$C$403"),MATCH($A121&amp;$B121,INDIRECT("Sect"&amp;X$1&amp;"!$A$2:$A$403")&amp;INDIRECT("Sect"&amp;X$1&amp;"!$B$2:$B$403"),0))</f>
        <v>4</v>
      </c>
      <c r="Y121" s="41">
        <f t="array" ref="Y121" ca="1">INDEX(INDIRECT("Sect"&amp;Y$1&amp;"!$C$2:$C$403"),MATCH($A121&amp;$B121,INDIRECT("Sect"&amp;Y$1&amp;"!$A$2:$A$403")&amp;INDIRECT("Sect"&amp;Y$1&amp;"!$B$2:$B$403"),0))</f>
        <v>4</v>
      </c>
      <c r="Z121" s="41">
        <f t="array" ref="Z121" ca="1">INDEX(INDIRECT("Sect"&amp;Z$1&amp;"!$C$2:$C$403"),MATCH($A121&amp;$B121,INDIRECT("Sect"&amp;Z$1&amp;"!$A$2:$A$403")&amp;INDIRECT("Sect"&amp;Z$1&amp;"!$B$2:$B$403"),0))</f>
        <v>4</v>
      </c>
      <c r="AA121" s="41">
        <f t="array" ref="AA121" ca="1">INDEX(INDIRECT("Sect"&amp;AA$1&amp;"!$C$2:$C$403"),MATCH($A121&amp;$B121,INDIRECT("Sect"&amp;AA$1&amp;"!$A$2:$A$403")&amp;INDIRECT("Sect"&amp;AA$1&amp;"!$B$2:$B$403"),0))</f>
        <v>4</v>
      </c>
      <c r="AB121" s="41">
        <f t="array" ref="AB121" ca="1">INDEX(INDIRECT("Sect"&amp;AB$1&amp;"!$C$2:$C$403"),MATCH($A121&amp;$B121,INDIRECT("Sect"&amp;AB$1&amp;"!$A$2:$A$403")&amp;INDIRECT("Sect"&amp;AB$1&amp;"!$B$2:$B$403"),0))</f>
        <v>4</v>
      </c>
      <c r="AC121" s="41">
        <f t="array" ref="AC121" ca="1">INDEX(INDIRECT("Sect"&amp;AC$1&amp;"!$C$2:$C$403"),MATCH($A121&amp;$B121,INDIRECT("Sect"&amp;AC$1&amp;"!$A$2:$A$403")&amp;INDIRECT("Sect"&amp;AC$1&amp;"!$B$2:$B$403"),0))</f>
        <v>4</v>
      </c>
      <c r="AD121" s="41">
        <f t="array" ref="AD121" ca="1">INDEX(INDIRECT("Sect"&amp;AD$1&amp;"!$C$2:$C$403"),MATCH($A121&amp;$B121,INDIRECT("Sect"&amp;AD$1&amp;"!$A$2:$A$403")&amp;INDIRECT("Sect"&amp;AD$1&amp;"!$B$2:$B$403"),0))</f>
        <v>4</v>
      </c>
      <c r="AE121" s="41">
        <f t="array" ref="AE121" ca="1">INDEX(INDIRECT("Sect"&amp;AE$1&amp;"!$C$2:$C$403"),MATCH($A121&amp;$B121,INDIRECT("Sect"&amp;AE$1&amp;"!$A$2:$A$403")&amp;INDIRECT("Sect"&amp;AE$1&amp;"!$B$2:$B$403"),0))</f>
        <v>4</v>
      </c>
      <c r="AF121" s="41">
        <f t="array" ref="AF121" ca="1">INDEX(INDIRECT("Sect"&amp;AF$1&amp;"!$C$2:$C$403"),MATCH($A121&amp;$B121,INDIRECT("Sect"&amp;AF$1&amp;"!$A$2:$A$403")&amp;INDIRECT("Sect"&amp;AF$1&amp;"!$B$2:$B$403"),0))</f>
        <v>4</v>
      </c>
      <c r="AG121" s="41">
        <f t="array" ref="AG121" ca="1">INDEX(INDIRECT("Sect"&amp;AG$1&amp;"!$C$2:$C$403"),MATCH($A121&amp;$B121,INDIRECT("Sect"&amp;AG$1&amp;"!$A$2:$A$403")&amp;INDIRECT("Sect"&amp;AG$1&amp;"!$B$2:$B$403"),0))</f>
        <v>5</v>
      </c>
      <c r="AH121" s="41">
        <f t="array" ref="AH121" ca="1">INDEX(INDIRECT("Sect"&amp;AH$1&amp;"!$C$2:$C$403"),MATCH($A121&amp;$B121,INDIRECT("Sect"&amp;AH$1&amp;"!$A$2:$A$403")&amp;INDIRECT("Sect"&amp;AH$1&amp;"!$B$2:$B$403"),0))</f>
        <v>6</v>
      </c>
      <c r="AI121" s="41">
        <f t="array" ref="AI121" ca="1">INDEX(INDIRECT("Sect"&amp;AI$1&amp;"!$C$2:$C$403"),MATCH($A121&amp;$B121,INDIRECT("Sect"&amp;AI$1&amp;"!$A$2:$A$403")&amp;INDIRECT("Sect"&amp;AI$1&amp;"!$B$2:$B$403"),0))</f>
        <v>6</v>
      </c>
      <c r="AJ121" s="41">
        <f t="array" ref="AJ121" ca="1">INDEX(INDIRECT("Sect"&amp;AJ$1&amp;"!$C$2:$C$403"),MATCH($A121&amp;$B121,INDIRECT("Sect"&amp;AJ$1&amp;"!$A$2:$A$403")&amp;INDIRECT("Sect"&amp;AJ$1&amp;"!$B$2:$B$403"),0))</f>
        <v>6</v>
      </c>
      <c r="AK121" s="41">
        <f t="array" ref="AK121" ca="1">INDEX(INDIRECT("Sect"&amp;AK$1&amp;"!$C$2:$C$403"),MATCH($A121&amp;$B121,INDIRECT("Sect"&amp;AK$1&amp;"!$A$2:$A$403")&amp;INDIRECT("Sect"&amp;AK$1&amp;"!$B$2:$B$403"),0))</f>
        <v>7</v>
      </c>
      <c r="AL121" s="41">
        <f t="array" ref="AL121" ca="1">INDEX(INDIRECT("Sect"&amp;AL$1&amp;"!$C$2:$C$403"),MATCH($A121&amp;$B121,INDIRECT("Sect"&amp;AL$1&amp;"!$A$2:$A$403")&amp;INDIRECT("Sect"&amp;AL$1&amp;"!$B$2:$B$403"),0))</f>
        <v>8</v>
      </c>
      <c r="AM121" s="41">
        <f t="array" ref="AM121" ca="1">INDEX(INDIRECT("Sect"&amp;AM$1&amp;"!$C$2:$C$403"),MATCH($A121&amp;$B121,INDIRECT("Sect"&amp;AM$1&amp;"!$A$2:$A$403")&amp;INDIRECT("Sect"&amp;AM$1&amp;"!$B$2:$B$403"),0))</f>
        <v>8</v>
      </c>
      <c r="AN121" s="41">
        <f t="array" ref="AN121" ca="1">INDEX(INDIRECT("Sect"&amp;AN$1&amp;"!$C$2:$C$403"),MATCH($A121&amp;$B121,INDIRECT("Sect"&amp;AN$1&amp;"!$A$2:$A$403")&amp;INDIRECT("Sect"&amp;AN$1&amp;"!$B$2:$B$403"),0))</f>
        <v>9</v>
      </c>
      <c r="AO121" s="41">
        <f t="array" ref="AO121" ca="1">INDEX(INDIRECT("Sect"&amp;AO$1&amp;"!$C$2:$C$403"),MATCH($A121&amp;$B121,INDIRECT("Sect"&amp;AO$1&amp;"!$A$2:$A$403")&amp;INDIRECT("Sect"&amp;AO$1&amp;"!$B$2:$B$403"),0))</f>
        <v>9</v>
      </c>
      <c r="AP121" s="41">
        <f t="array" ref="AP121" ca="1">INDEX(INDIRECT("Sect"&amp;AP$1&amp;"!$C$2:$C$403"),MATCH($A121&amp;$B121,INDIRECT("Sect"&amp;AP$1&amp;"!$A$2:$A$403")&amp;INDIRECT("Sect"&amp;AP$1&amp;"!$B$2:$B$403"),0))</f>
        <v>8</v>
      </c>
      <c r="AQ121" s="41">
        <f t="array" ref="AQ121" ca="1">INDEX(INDIRECT("Sect"&amp;AQ$1&amp;"!$C$2:$C$403"),MATCH($A121&amp;$B121,INDIRECT("Sect"&amp;AQ$1&amp;"!$A$2:$A$403")&amp;INDIRECT("Sect"&amp;AQ$1&amp;"!$B$2:$B$403"),0))</f>
        <v>9</v>
      </c>
      <c r="AR121" s="41">
        <f t="array" ref="AR121" ca="1">INDEX(INDIRECT("Sect"&amp;AR$1&amp;"!$C$2:$C$403"),MATCH($A121&amp;$B121,INDIRECT("Sect"&amp;AR$1&amp;"!$A$2:$A$403")&amp;INDIRECT("Sect"&amp;AR$1&amp;"!$B$2:$B$403"),0))</f>
        <v>10</v>
      </c>
      <c r="AS121" s="41">
        <f t="array" ref="AS121" ca="1">INDEX(INDIRECT("Sect"&amp;AS$1&amp;"!$C$2:$C$403"),MATCH($A121&amp;$B121,INDIRECT("Sect"&amp;AS$1&amp;"!$A$2:$A$403")&amp;INDIRECT("Sect"&amp;AS$1&amp;"!$B$2:$B$403"),0))</f>
        <v>10</v>
      </c>
      <c r="AT121" s="41">
        <f t="array" ref="AT121" ca="1">INDEX(INDIRECT("Sect"&amp;AT$1&amp;"!$C$2:$C$403"),MATCH($A121&amp;$B121,INDIRECT("Sect"&amp;AT$1&amp;"!$A$2:$A$403")&amp;INDIRECT("Sect"&amp;AT$1&amp;"!$B$2:$B$403"),0))</f>
        <v>10</v>
      </c>
      <c r="AU121" s="41">
        <f t="array" ref="AU121" ca="1">INDEX(INDIRECT("Sect"&amp;AU$1&amp;"!$C$2:$C$403"),MATCH($A121&amp;$B121,INDIRECT("Sect"&amp;AU$1&amp;"!$A$2:$A$403")&amp;INDIRECT("Sect"&amp;AU$1&amp;"!$B$2:$B$403"),0))</f>
        <v>10</v>
      </c>
    </row>
    <row r="122" spans="1:47">
      <c r="A122" s="44" t="s">
        <v>522</v>
      </c>
      <c r="B122" t="s">
        <v>388</v>
      </c>
      <c r="C122" s="42">
        <v>24</v>
      </c>
      <c r="D122" t="s">
        <v>520</v>
      </c>
      <c r="E122" t="s">
        <v>361</v>
      </c>
      <c r="F122" t="s">
        <v>524</v>
      </c>
      <c r="G122" t="s">
        <v>429</v>
      </c>
      <c r="H122" t="s">
        <v>361</v>
      </c>
      <c r="I122" t="s">
        <v>238</v>
      </c>
      <c r="K122">
        <f t="array" ref="K122" ca="1">INDEX(INDIRECT("Sect"&amp;K$1&amp;"!$C$2:$C$403"),MATCH($A122&amp;$B122,INDIRECT("Sect"&amp;K$1&amp;"!$A$2:$A$403")&amp;INDIRECT("Sect"&amp;K$1&amp;"!$B$2:$B$403"),0))</f>
        <v>1</v>
      </c>
      <c r="L122">
        <f t="array" ref="L122" ca="1">INDEX(INDIRECT("Sect"&amp;L$1&amp;"!$C$2:$C$403"),MATCH($A122&amp;$B122,INDIRECT("Sect"&amp;L$1&amp;"!$A$2:$A$403")&amp;INDIRECT("Sect"&amp;L$1&amp;"!$B$2:$B$403"),0))</f>
        <v>6</v>
      </c>
      <c r="M122">
        <f t="array" ref="M122" ca="1">INDEX(INDIRECT("Sect"&amp;M$1&amp;"!$C$2:$C$403"),MATCH($A122&amp;$B122,INDIRECT("Sect"&amp;M$1&amp;"!$A$2:$A$403")&amp;INDIRECT("Sect"&amp;M$1&amp;"!$B$2:$B$403"),0))</f>
        <v>10</v>
      </c>
      <c r="N122">
        <f t="array" ref="N122" ca="1">INDEX(INDIRECT("Sect"&amp;N$1&amp;"!$C$2:$C$403"),MATCH($A122&amp;$B122,INDIRECT("Sect"&amp;N$1&amp;"!$A$2:$A$403")&amp;INDIRECT("Sect"&amp;N$1&amp;"!$B$2:$B$403"),0))</f>
        <v>16</v>
      </c>
      <c r="O122">
        <f t="array" ref="O122" ca="1">INDEX(INDIRECT("Sect"&amp;O$1&amp;"!$C$2:$C$403"),MATCH($A122&amp;$B122,INDIRECT("Sect"&amp;O$1&amp;"!$A$2:$A$403")&amp;INDIRECT("Sect"&amp;O$1&amp;"!$B$2:$B$403"),0))</f>
        <v>19</v>
      </c>
      <c r="P122">
        <f t="array" ref="P122" ca="1">INDEX(INDIRECT("Sect"&amp;P$1&amp;"!$C$2:$C$403"),MATCH($A122&amp;$B122,INDIRECT("Sect"&amp;P$1&amp;"!$A$2:$A$403")&amp;INDIRECT("Sect"&amp;P$1&amp;"!$B$2:$B$403"),0))</f>
        <v>24</v>
      </c>
      <c r="Q122">
        <f t="array" ref="Q122" ca="1">INDEX(INDIRECT("Sect"&amp;Q$1&amp;"!$C$2:$C$403"),MATCH($A122&amp;$B122,INDIRECT("Sect"&amp;Q$1&amp;"!$A$2:$A$403")&amp;INDIRECT("Sect"&amp;Q$1&amp;"!$B$2:$B$403"),0))</f>
        <v>24</v>
      </c>
      <c r="R122">
        <f t="array" ref="R122" ca="1">INDEX(INDIRECT("Sect"&amp;R$1&amp;"!$C$2:$C$403"),MATCH($A122&amp;$B122,INDIRECT("Sect"&amp;R$1&amp;"!$A$2:$A$403")&amp;INDIRECT("Sect"&amp;R$1&amp;"!$B$2:$B$403"),0))</f>
        <v>24</v>
      </c>
      <c r="S122" s="41">
        <f t="array" ref="S122" ca="1">INDEX(INDIRECT("Sect"&amp;S$1&amp;"!$C$2:$C$403"),MATCH($A122&amp;$B122,INDIRECT("Sect"&amp;S$1&amp;"!$A$2:$A$403")&amp;INDIRECT("Sect"&amp;S$1&amp;"!$B$2:$B$403"),0))</f>
        <v>24</v>
      </c>
      <c r="T122" s="41">
        <f t="array" ref="T122" ca="1">INDEX(INDIRECT("Sect"&amp;T$1&amp;"!$C$2:$C$403"),MATCH($A122&amp;$B122,INDIRECT("Sect"&amp;T$1&amp;"!$A$2:$A$403")&amp;INDIRECT("Sect"&amp;T$1&amp;"!$B$2:$B$403"),0))</f>
        <v>24</v>
      </c>
      <c r="U122" s="41">
        <f t="array" ref="U122" ca="1">INDEX(INDIRECT("Sect"&amp;U$1&amp;"!$C$2:$C$403"),MATCH($A122&amp;$B122,INDIRECT("Sect"&amp;U$1&amp;"!$A$2:$A$403")&amp;INDIRECT("Sect"&amp;U$1&amp;"!$B$2:$B$403"),0))</f>
        <v>24</v>
      </c>
      <c r="V122" s="41">
        <f t="array" ref="V122" ca="1">INDEX(INDIRECT("Sect"&amp;V$1&amp;"!$C$2:$C$403"),MATCH($A122&amp;$B122,INDIRECT("Sect"&amp;V$1&amp;"!$A$2:$A$403")&amp;INDIRECT("Sect"&amp;V$1&amp;"!$B$2:$B$403"),0))</f>
        <v>24</v>
      </c>
      <c r="W122" s="41">
        <f t="array" ref="W122" ca="1">INDEX(INDIRECT("Sect"&amp;W$1&amp;"!$C$2:$C$403"),MATCH($A122&amp;$B122,INDIRECT("Sect"&amp;W$1&amp;"!$A$2:$A$403")&amp;INDIRECT("Sect"&amp;W$1&amp;"!$B$2:$B$403"),0))</f>
        <v>24</v>
      </c>
      <c r="X122" s="41">
        <f t="array" ref="X122" ca="1">INDEX(INDIRECT("Sect"&amp;X$1&amp;"!$C$2:$C$403"),MATCH($A122&amp;$B122,INDIRECT("Sect"&amp;X$1&amp;"!$A$2:$A$403")&amp;INDIRECT("Sect"&amp;X$1&amp;"!$B$2:$B$403"),0))</f>
        <v>24</v>
      </c>
      <c r="Y122" s="41">
        <f t="array" ref="Y122" ca="1">INDEX(INDIRECT("Sect"&amp;Y$1&amp;"!$C$2:$C$403"),MATCH($A122&amp;$B122,INDIRECT("Sect"&amp;Y$1&amp;"!$A$2:$A$403")&amp;INDIRECT("Sect"&amp;Y$1&amp;"!$B$2:$B$403"),0))</f>
        <v>24</v>
      </c>
      <c r="Z122" s="41">
        <f t="array" ref="Z122" ca="1">INDEX(INDIRECT("Sect"&amp;Z$1&amp;"!$C$2:$C$403"),MATCH($A122&amp;$B122,INDIRECT("Sect"&amp;Z$1&amp;"!$A$2:$A$403")&amp;INDIRECT("Sect"&amp;Z$1&amp;"!$B$2:$B$403"),0))</f>
        <v>24</v>
      </c>
      <c r="AA122" s="41">
        <f t="array" ref="AA122" ca="1">INDEX(INDIRECT("Sect"&amp;AA$1&amp;"!$C$2:$C$403"),MATCH($A122&amp;$B122,INDIRECT("Sect"&amp;AA$1&amp;"!$A$2:$A$403")&amp;INDIRECT("Sect"&amp;AA$1&amp;"!$B$2:$B$403"),0))</f>
        <v>24</v>
      </c>
      <c r="AB122" s="41">
        <f t="array" ref="AB122" ca="1">INDEX(INDIRECT("Sect"&amp;AB$1&amp;"!$C$2:$C$403"),MATCH($A122&amp;$B122,INDIRECT("Sect"&amp;AB$1&amp;"!$A$2:$A$403")&amp;INDIRECT("Sect"&amp;AB$1&amp;"!$B$2:$B$403"),0))</f>
        <v>24</v>
      </c>
      <c r="AC122" s="41">
        <f t="array" ref="AC122" ca="1">INDEX(INDIRECT("Sect"&amp;AC$1&amp;"!$C$2:$C$403"),MATCH($A122&amp;$B122,INDIRECT("Sect"&amp;AC$1&amp;"!$A$2:$A$403")&amp;INDIRECT("Sect"&amp;AC$1&amp;"!$B$2:$B$403"),0))</f>
        <v>24</v>
      </c>
      <c r="AD122" s="41">
        <f t="array" ref="AD122" ca="1">INDEX(INDIRECT("Sect"&amp;AD$1&amp;"!$C$2:$C$403"),MATCH($A122&amp;$B122,INDIRECT("Sect"&amp;AD$1&amp;"!$A$2:$A$403")&amp;INDIRECT("Sect"&amp;AD$1&amp;"!$B$2:$B$403"),0))</f>
        <v>24</v>
      </c>
      <c r="AE122" s="41">
        <f t="array" ref="AE122" ca="1">INDEX(INDIRECT("Sect"&amp;AE$1&amp;"!$C$2:$C$403"),MATCH($A122&amp;$B122,INDIRECT("Sect"&amp;AE$1&amp;"!$A$2:$A$403")&amp;INDIRECT("Sect"&amp;AE$1&amp;"!$B$2:$B$403"),0))</f>
        <v>24</v>
      </c>
      <c r="AF122" s="41">
        <f t="array" ref="AF122" ca="1">INDEX(INDIRECT("Sect"&amp;AF$1&amp;"!$C$2:$C$403"),MATCH($A122&amp;$B122,INDIRECT("Sect"&amp;AF$1&amp;"!$A$2:$A$403")&amp;INDIRECT("Sect"&amp;AF$1&amp;"!$B$2:$B$403"),0))</f>
        <v>24</v>
      </c>
      <c r="AG122" s="41">
        <f t="array" ref="AG122" ca="1">INDEX(INDIRECT("Sect"&amp;AG$1&amp;"!$C$2:$C$403"),MATCH($A122&amp;$B122,INDIRECT("Sect"&amp;AG$1&amp;"!$A$2:$A$403")&amp;INDIRECT("Sect"&amp;AG$1&amp;"!$B$2:$B$403"),0))</f>
        <v>24</v>
      </c>
      <c r="AH122" s="41">
        <f t="array" ref="AH122" ca="1">INDEX(INDIRECT("Sect"&amp;AH$1&amp;"!$C$2:$C$403"),MATCH($A122&amp;$B122,INDIRECT("Sect"&amp;AH$1&amp;"!$A$2:$A$403")&amp;INDIRECT("Sect"&amp;AH$1&amp;"!$B$2:$B$403"),0))</f>
        <v>24</v>
      </c>
      <c r="AI122" s="41">
        <f t="array" ref="AI122" ca="1">INDEX(INDIRECT("Sect"&amp;AI$1&amp;"!$C$2:$C$403"),MATCH($A122&amp;$B122,INDIRECT("Sect"&amp;AI$1&amp;"!$A$2:$A$403")&amp;INDIRECT("Sect"&amp;AI$1&amp;"!$B$2:$B$403"),0))</f>
        <v>23</v>
      </c>
      <c r="AJ122" s="41">
        <f t="array" ref="AJ122" ca="1">INDEX(INDIRECT("Sect"&amp;AJ$1&amp;"!$C$2:$C$403"),MATCH($A122&amp;$B122,INDIRECT("Sect"&amp;AJ$1&amp;"!$A$2:$A$403")&amp;INDIRECT("Sect"&amp;AJ$1&amp;"!$B$2:$B$403"),0))</f>
        <v>24</v>
      </c>
      <c r="AK122" s="41">
        <f t="array" ref="AK122" ca="1">INDEX(INDIRECT("Sect"&amp;AK$1&amp;"!$C$2:$C$403"),MATCH($A122&amp;$B122,INDIRECT("Sect"&amp;AK$1&amp;"!$A$2:$A$403")&amp;INDIRECT("Sect"&amp;AK$1&amp;"!$B$2:$B$403"),0))</f>
        <v>24</v>
      </c>
      <c r="AL122" s="41">
        <f t="array" ref="AL122" ca="1">INDEX(INDIRECT("Sect"&amp;AL$1&amp;"!$C$2:$C$403"),MATCH($A122&amp;$B122,INDIRECT("Sect"&amp;AL$1&amp;"!$A$2:$A$403")&amp;INDIRECT("Sect"&amp;AL$1&amp;"!$B$2:$B$403"),0))</f>
        <v>24</v>
      </c>
      <c r="AM122" s="41">
        <f t="array" ref="AM122" ca="1">INDEX(INDIRECT("Sect"&amp;AM$1&amp;"!$C$2:$C$403"),MATCH($A122&amp;$B122,INDIRECT("Sect"&amp;AM$1&amp;"!$A$2:$A$403")&amp;INDIRECT("Sect"&amp;AM$1&amp;"!$B$2:$B$403"),0))</f>
        <v>24</v>
      </c>
      <c r="AN122" s="41">
        <f t="array" ref="AN122" ca="1">INDEX(INDIRECT("Sect"&amp;AN$1&amp;"!$C$2:$C$403"),MATCH($A122&amp;$B122,INDIRECT("Sect"&amp;AN$1&amp;"!$A$2:$A$403")&amp;INDIRECT("Sect"&amp;AN$1&amp;"!$B$2:$B$403"),0))</f>
        <v>24</v>
      </c>
      <c r="AO122" s="41">
        <f t="array" ref="AO122" ca="1">INDEX(INDIRECT("Sect"&amp;AO$1&amp;"!$C$2:$C$403"),MATCH($A122&amp;$B122,INDIRECT("Sect"&amp;AO$1&amp;"!$A$2:$A$403")&amp;INDIRECT("Sect"&amp;AO$1&amp;"!$B$2:$B$403"),0))</f>
        <v>24</v>
      </c>
      <c r="AP122" s="41">
        <f t="array" ref="AP122" ca="1">INDEX(INDIRECT("Sect"&amp;AP$1&amp;"!$C$2:$C$403"),MATCH($A122&amp;$B122,INDIRECT("Sect"&amp;AP$1&amp;"!$A$2:$A$403")&amp;INDIRECT("Sect"&amp;AP$1&amp;"!$B$2:$B$403"),0))</f>
        <v>23</v>
      </c>
      <c r="AQ122" s="41">
        <f t="array" ref="AQ122" ca="1">INDEX(INDIRECT("Sect"&amp;AQ$1&amp;"!$C$2:$C$403"),MATCH($A122&amp;$B122,INDIRECT("Sect"&amp;AQ$1&amp;"!$A$2:$A$403")&amp;INDIRECT("Sect"&amp;AQ$1&amp;"!$B$2:$B$403"),0))</f>
        <v>23</v>
      </c>
      <c r="AR122" s="41">
        <f t="array" ref="AR122" ca="1">INDEX(INDIRECT("Sect"&amp;AR$1&amp;"!$C$2:$C$403"),MATCH($A122&amp;$B122,INDIRECT("Sect"&amp;AR$1&amp;"!$A$2:$A$403")&amp;INDIRECT("Sect"&amp;AR$1&amp;"!$B$2:$B$403"),0))</f>
        <v>23</v>
      </c>
      <c r="AS122" s="41">
        <f t="array" ref="AS122" ca="1">INDEX(INDIRECT("Sect"&amp;AS$1&amp;"!$C$2:$C$403"),MATCH($A122&amp;$B122,INDIRECT("Sect"&amp;AS$1&amp;"!$A$2:$A$403")&amp;INDIRECT("Sect"&amp;AS$1&amp;"!$B$2:$B$403"),0))</f>
        <v>23</v>
      </c>
      <c r="AT122" s="41">
        <f t="array" ref="AT122" ca="1">INDEX(INDIRECT("Sect"&amp;AT$1&amp;"!$C$2:$C$403"),MATCH($A122&amp;$B122,INDIRECT("Sect"&amp;AT$1&amp;"!$A$2:$A$403")&amp;INDIRECT("Sect"&amp;AT$1&amp;"!$B$2:$B$403"),0))</f>
        <v>22</v>
      </c>
      <c r="AU122" s="41">
        <f t="array" ref="AU122" ca="1">INDEX(INDIRECT("Sect"&amp;AU$1&amp;"!$C$2:$C$403"),MATCH($A122&amp;$B122,INDIRECT("Sect"&amp;AU$1&amp;"!$A$2:$A$403")&amp;INDIRECT("Sect"&amp;AU$1&amp;"!$B$2:$B$403"),0))</f>
        <v>22</v>
      </c>
    </row>
    <row r="123" spans="1:47" s="44" customFormat="1">
      <c r="B123" s="36" t="s">
        <v>308</v>
      </c>
      <c r="C123" s="52">
        <f>SUM(C111:C122)</f>
        <v>288</v>
      </c>
      <c r="K123" s="53">
        <f t="shared" ref="K123:R123" ca="1" si="80">SUM(K111:K122)</f>
        <v>27</v>
      </c>
      <c r="L123" s="53">
        <f t="shared" ca="1" si="80"/>
        <v>111</v>
      </c>
      <c r="M123" s="53">
        <f t="shared" ca="1" si="80"/>
        <v>138</v>
      </c>
      <c r="N123" s="53">
        <f t="shared" ca="1" si="80"/>
        <v>174</v>
      </c>
      <c r="O123" s="53">
        <f t="shared" ca="1" si="80"/>
        <v>189</v>
      </c>
      <c r="P123" s="53">
        <f t="shared" ca="1" si="80"/>
        <v>212</v>
      </c>
      <c r="Q123" s="53">
        <f t="shared" ca="1" si="80"/>
        <v>213</v>
      </c>
      <c r="R123" s="53">
        <f t="shared" ca="1" si="80"/>
        <v>225</v>
      </c>
      <c r="S123" s="73">
        <f t="shared" ref="S123:T123" ca="1" si="81">SUM(S111:S122)</f>
        <v>247</v>
      </c>
      <c r="T123" s="73">
        <f t="shared" ca="1" si="81"/>
        <v>249</v>
      </c>
      <c r="U123" s="73">
        <f t="shared" ref="U123:V123" ca="1" si="82">SUM(U111:U122)</f>
        <v>249</v>
      </c>
      <c r="V123" s="73">
        <f t="shared" ca="1" si="82"/>
        <v>249</v>
      </c>
      <c r="W123" s="73">
        <f t="shared" ref="W123:X123" ca="1" si="83">SUM(W111:W122)</f>
        <v>251</v>
      </c>
      <c r="X123" s="73">
        <f t="shared" ca="1" si="83"/>
        <v>254</v>
      </c>
      <c r="Y123" s="73">
        <f t="shared" ref="Y123:Z123" ca="1" si="84">SUM(Y111:Y122)</f>
        <v>255</v>
      </c>
      <c r="Z123" s="73">
        <f t="shared" ca="1" si="84"/>
        <v>255</v>
      </c>
      <c r="AA123" s="73">
        <f t="shared" ref="AA123:AB123" ca="1" si="85">SUM(AA111:AA122)</f>
        <v>256</v>
      </c>
      <c r="AB123" s="73">
        <f t="shared" ca="1" si="85"/>
        <v>258</v>
      </c>
      <c r="AC123" s="73">
        <f t="shared" ref="AC123:AD123" ca="1" si="86">SUM(AC111:AC122)</f>
        <v>259</v>
      </c>
      <c r="AD123" s="73">
        <f t="shared" ca="1" si="86"/>
        <v>259</v>
      </c>
      <c r="AE123" s="73">
        <f t="shared" ref="AE123:AF123" ca="1" si="87">SUM(AE111:AE122)</f>
        <v>260</v>
      </c>
      <c r="AF123" s="73">
        <f t="shared" ca="1" si="87"/>
        <v>258</v>
      </c>
      <c r="AG123" s="73">
        <f t="shared" ref="AG123:AH123" ca="1" si="88">SUM(AG111:AG122)</f>
        <v>260</v>
      </c>
      <c r="AH123" s="73">
        <f t="shared" ca="1" si="88"/>
        <v>263</v>
      </c>
      <c r="AI123" s="73">
        <f t="shared" ref="AI123:AJ123" ca="1" si="89">SUM(AI111:AI122)</f>
        <v>262</v>
      </c>
      <c r="AJ123" s="73">
        <f t="shared" ca="1" si="89"/>
        <v>261</v>
      </c>
      <c r="AK123" s="73">
        <f t="shared" ref="AK123:AL123" ca="1" si="90">SUM(AK111:AK122)</f>
        <v>261</v>
      </c>
      <c r="AL123" s="73">
        <f t="shared" ca="1" si="90"/>
        <v>262</v>
      </c>
      <c r="AM123" s="73">
        <f t="shared" ref="AM123" ca="1" si="91">SUM(AM111:AM122)</f>
        <v>262</v>
      </c>
      <c r="AN123" s="73">
        <f t="shared" ref="AN123:AO123" ca="1" si="92">SUM(AN111:AN122)</f>
        <v>262</v>
      </c>
      <c r="AO123" s="73">
        <f t="shared" ca="1" si="92"/>
        <v>264</v>
      </c>
      <c r="AP123" s="73">
        <f t="shared" ref="AP123:AQ123" ca="1" si="93">SUM(AP111:AP122)</f>
        <v>266</v>
      </c>
      <c r="AQ123" s="73">
        <f t="shared" ca="1" si="93"/>
        <v>267</v>
      </c>
      <c r="AR123" s="73">
        <f t="shared" ref="AR123:AS123" ca="1" si="94">SUM(AR111:AR122)</f>
        <v>264</v>
      </c>
      <c r="AS123" s="73">
        <f t="shared" ca="1" si="94"/>
        <v>263</v>
      </c>
      <c r="AT123" s="73">
        <f t="shared" ref="AT123:AU123" ca="1" si="95">SUM(AT111:AT122)</f>
        <v>263</v>
      </c>
      <c r="AU123" s="73">
        <f t="shared" ca="1" si="95"/>
        <v>263</v>
      </c>
    </row>
    <row r="124" spans="1:47" s="24" customFormat="1">
      <c r="C124" s="56"/>
      <c r="K124" s="55"/>
      <c r="L124" s="55"/>
      <c r="M124" s="55"/>
      <c r="N124" s="55"/>
      <c r="O124" s="55"/>
      <c r="P124" s="55"/>
      <c r="Q124" s="55"/>
      <c r="R124" s="55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</row>
    <row r="125" spans="1:47" s="58" customFormat="1">
      <c r="A125" s="38" t="s">
        <v>310</v>
      </c>
      <c r="C125" s="59"/>
      <c r="K125" s="60"/>
      <c r="L125" s="60"/>
      <c r="M125" s="60"/>
      <c r="N125" s="60"/>
      <c r="O125" s="60"/>
      <c r="P125" s="60"/>
      <c r="Q125" s="60"/>
      <c r="R125" s="60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</row>
    <row r="126" spans="1:47">
      <c r="A126" s="44" t="s">
        <v>250</v>
      </c>
      <c r="B126" s="44" t="s">
        <v>359</v>
      </c>
      <c r="C126" s="45">
        <v>0</v>
      </c>
      <c r="D126" s="44" t="s">
        <v>251</v>
      </c>
      <c r="E126" s="44" t="s">
        <v>361</v>
      </c>
      <c r="F126" s="44" t="s">
        <v>252</v>
      </c>
      <c r="K126">
        <f t="array" ref="K126" ca="1">INDEX(INDIRECT("Sect"&amp;K$1&amp;"!$C$2:$C$403"),MATCH($A126&amp;$B126,INDIRECT("Sect"&amp;K$1&amp;"!$A$2:$A$403")&amp;INDIRECT("Sect"&amp;K$1&amp;"!$B$2:$B$403"),0))</f>
        <v>0</v>
      </c>
      <c r="L126">
        <f t="array" ref="L126" ca="1">INDEX(INDIRECT("Sect"&amp;L$1&amp;"!$C$2:$C$403"),MATCH($A126&amp;$B126,INDIRECT("Sect"&amp;L$1&amp;"!$A$2:$A$403")&amp;INDIRECT("Sect"&amp;L$1&amp;"!$B$2:$B$403"),0))</f>
        <v>0</v>
      </c>
      <c r="M126">
        <f t="array" ref="M126" ca="1">INDEX(INDIRECT("Sect"&amp;M$1&amp;"!$C$2:$C$403"),MATCH($A126&amp;$B126,INDIRECT("Sect"&amp;M$1&amp;"!$A$2:$A$403")&amp;INDIRECT("Sect"&amp;M$1&amp;"!$B$2:$B$403"),0))</f>
        <v>0</v>
      </c>
      <c r="N126">
        <f t="array" ref="N126" ca="1">INDEX(INDIRECT("Sect"&amp;N$1&amp;"!$C$2:$C$403"),MATCH($A126&amp;$B126,INDIRECT("Sect"&amp;N$1&amp;"!$A$2:$A$403")&amp;INDIRECT("Sect"&amp;N$1&amp;"!$B$2:$B$403"),0))</f>
        <v>0</v>
      </c>
      <c r="O126">
        <f t="array" ref="O126" ca="1">INDEX(INDIRECT("Sect"&amp;O$1&amp;"!$C$2:$C$403"),MATCH($A126&amp;$B126,INDIRECT("Sect"&amp;O$1&amp;"!$A$2:$A$403")&amp;INDIRECT("Sect"&amp;O$1&amp;"!$B$2:$B$403"),0))</f>
        <v>0</v>
      </c>
      <c r="P126">
        <f t="array" ref="P126" ca="1">INDEX(INDIRECT("Sect"&amp;P$1&amp;"!$C$2:$C$403"),MATCH($A126&amp;$B126,INDIRECT("Sect"&amp;P$1&amp;"!$A$2:$A$403")&amp;INDIRECT("Sect"&amp;P$1&amp;"!$B$2:$B$403"),0))</f>
        <v>0</v>
      </c>
      <c r="Q126">
        <f t="array" ref="Q126" ca="1">INDEX(INDIRECT("Sect"&amp;Q$1&amp;"!$C$2:$C$403"),MATCH($A126&amp;$B126,INDIRECT("Sect"&amp;Q$1&amp;"!$A$2:$A$403")&amp;INDIRECT("Sect"&amp;Q$1&amp;"!$B$2:$B$403"),0))</f>
        <v>0</v>
      </c>
      <c r="R126">
        <f t="array" ref="R126" ca="1">INDEX(INDIRECT("Sect"&amp;R$1&amp;"!$C$2:$C$403"),MATCH($A126&amp;$B126,INDIRECT("Sect"&amp;R$1&amp;"!$A$2:$A$403")&amp;INDIRECT("Sect"&amp;R$1&amp;"!$B$2:$B$403"),0))</f>
        <v>0</v>
      </c>
      <c r="S126" s="41">
        <f t="array" ref="S126" ca="1">INDEX(INDIRECT("Sect"&amp;S$1&amp;"!$C$2:$C$403"),MATCH($A126&amp;$B126,INDIRECT("Sect"&amp;S$1&amp;"!$A$2:$A$403")&amp;INDIRECT("Sect"&amp;S$1&amp;"!$B$2:$B$403"),0))</f>
        <v>0</v>
      </c>
      <c r="T126" s="41">
        <f t="array" ref="T126" ca="1">INDEX(INDIRECT("Sect"&amp;T$1&amp;"!$C$2:$C$403"),MATCH($A126&amp;$B126,INDIRECT("Sect"&amp;T$1&amp;"!$A$2:$A$403")&amp;INDIRECT("Sect"&amp;T$1&amp;"!$B$2:$B$403"),0))</f>
        <v>0</v>
      </c>
      <c r="U126" s="41">
        <f t="array" ref="U126" ca="1">INDEX(INDIRECT("Sect"&amp;U$1&amp;"!$C$2:$C$403"),MATCH($A126&amp;$B126,INDIRECT("Sect"&amp;U$1&amp;"!$A$2:$A$403")&amp;INDIRECT("Sect"&amp;U$1&amp;"!$B$2:$B$403"),0))</f>
        <v>0</v>
      </c>
      <c r="V126" s="41">
        <f t="array" ref="V126" ca="1">INDEX(INDIRECT("Sect"&amp;V$1&amp;"!$C$2:$C$403"),MATCH($A126&amp;$B126,INDIRECT("Sect"&amp;V$1&amp;"!$A$2:$A$403")&amp;INDIRECT("Sect"&amp;V$1&amp;"!$B$2:$B$403"),0))</f>
        <v>0</v>
      </c>
      <c r="W126" s="41">
        <f t="array" ref="W126" ca="1">INDEX(INDIRECT("Sect"&amp;W$1&amp;"!$C$2:$C$403"),MATCH($A126&amp;$B126,INDIRECT("Sect"&amp;W$1&amp;"!$A$2:$A$403")&amp;INDIRECT("Sect"&amp;W$1&amp;"!$B$2:$B$403"),0))</f>
        <v>0</v>
      </c>
      <c r="X126" s="41">
        <f t="array" ref="X126" ca="1">INDEX(INDIRECT("Sect"&amp;X$1&amp;"!$C$2:$C$403"),MATCH($A126&amp;$B126,INDIRECT("Sect"&amp;X$1&amp;"!$A$2:$A$403")&amp;INDIRECT("Sect"&amp;X$1&amp;"!$B$2:$B$403"),0))</f>
        <v>0</v>
      </c>
      <c r="Y126" s="41">
        <f t="array" ref="Y126" ca="1">INDEX(INDIRECT("Sect"&amp;Y$1&amp;"!$C$2:$C$403"),MATCH($A126&amp;$B126,INDIRECT("Sect"&amp;Y$1&amp;"!$A$2:$A$403")&amp;INDIRECT("Sect"&amp;Y$1&amp;"!$B$2:$B$403"),0))</f>
        <v>0</v>
      </c>
      <c r="Z126" s="41">
        <f t="array" ref="Z126" ca="1">INDEX(INDIRECT("Sect"&amp;Z$1&amp;"!$C$2:$C$403"),MATCH($A126&amp;$B126,INDIRECT("Sect"&amp;Z$1&amp;"!$A$2:$A$403")&amp;INDIRECT("Sect"&amp;Z$1&amp;"!$B$2:$B$403"),0))</f>
        <v>0</v>
      </c>
      <c r="AA126" s="41">
        <f t="array" ref="AA126" ca="1">INDEX(INDIRECT("Sect"&amp;AA$1&amp;"!$C$2:$C$403"),MATCH($A126&amp;$B126,INDIRECT("Sect"&amp;AA$1&amp;"!$A$2:$A$403")&amp;INDIRECT("Sect"&amp;AA$1&amp;"!$B$2:$B$403"),0))</f>
        <v>0</v>
      </c>
      <c r="AB126" s="41">
        <f t="array" ref="AB126" ca="1">INDEX(INDIRECT("Sect"&amp;AB$1&amp;"!$C$2:$C$403"),MATCH($A126&amp;$B126,INDIRECT("Sect"&amp;AB$1&amp;"!$A$2:$A$403")&amp;INDIRECT("Sect"&amp;AB$1&amp;"!$B$2:$B$403"),0))</f>
        <v>0</v>
      </c>
      <c r="AC126" s="41">
        <f t="array" ref="AC126" ca="1">INDEX(INDIRECT("Sect"&amp;AC$1&amp;"!$C$2:$C$403"),MATCH($A126&amp;$B126,INDIRECT("Sect"&amp;AC$1&amp;"!$A$2:$A$403")&amp;INDIRECT("Sect"&amp;AC$1&amp;"!$B$2:$B$403"),0))</f>
        <v>0</v>
      </c>
      <c r="AD126" s="41">
        <f t="array" ref="AD126" ca="1">INDEX(INDIRECT("Sect"&amp;AD$1&amp;"!$C$2:$C$403"),MATCH($A126&amp;$B126,INDIRECT("Sect"&amp;AD$1&amp;"!$A$2:$A$403")&amp;INDIRECT("Sect"&amp;AD$1&amp;"!$B$2:$B$403"),0))</f>
        <v>0</v>
      </c>
      <c r="AE126" s="41">
        <f t="array" ref="AE126" ca="1">INDEX(INDIRECT("Sect"&amp;AE$1&amp;"!$C$2:$C$403"),MATCH($A126&amp;$B126,INDIRECT("Sect"&amp;AE$1&amp;"!$A$2:$A$403")&amp;INDIRECT("Sect"&amp;AE$1&amp;"!$B$2:$B$403"),0))</f>
        <v>0</v>
      </c>
      <c r="AF126" s="41">
        <f t="array" ref="AF126" ca="1">INDEX(INDIRECT("Sect"&amp;AF$1&amp;"!$C$2:$C$403"),MATCH($A126&amp;$B126,INDIRECT("Sect"&amp;AF$1&amp;"!$A$2:$A$403")&amp;INDIRECT("Sect"&amp;AF$1&amp;"!$B$2:$B$403"),0))</f>
        <v>0</v>
      </c>
      <c r="AG126" s="41">
        <f t="array" ref="AG126" ca="1">INDEX(INDIRECT("Sect"&amp;AG$1&amp;"!$C$2:$C$403"),MATCH($A126&amp;$B126,INDIRECT("Sect"&amp;AG$1&amp;"!$A$2:$A$403")&amp;INDIRECT("Sect"&amp;AG$1&amp;"!$B$2:$B$403"),0))</f>
        <v>0</v>
      </c>
      <c r="AH126" s="41">
        <f t="array" ref="AH126" ca="1">INDEX(INDIRECT("Sect"&amp;AH$1&amp;"!$C$2:$C$403"),MATCH($A126&amp;$B126,INDIRECT("Sect"&amp;AH$1&amp;"!$A$2:$A$403")&amp;INDIRECT("Sect"&amp;AH$1&amp;"!$B$2:$B$403"),0))</f>
        <v>0</v>
      </c>
      <c r="AI126" s="41">
        <f t="array" ref="AI126" ca="1">INDEX(INDIRECT("Sect"&amp;AI$1&amp;"!$C$2:$C$403"),MATCH($A126&amp;$B126,INDIRECT("Sect"&amp;AI$1&amp;"!$A$2:$A$403")&amp;INDIRECT("Sect"&amp;AI$1&amp;"!$B$2:$B$403"),0))</f>
        <v>0</v>
      </c>
      <c r="AJ126" s="41">
        <f t="array" ref="AJ126" ca="1">INDEX(INDIRECT("Sect"&amp;AJ$1&amp;"!$C$2:$C$403"),MATCH($A126&amp;$B126,INDIRECT("Sect"&amp;AJ$1&amp;"!$A$2:$A$403")&amp;INDIRECT("Sect"&amp;AJ$1&amp;"!$B$2:$B$403"),0))</f>
        <v>0</v>
      </c>
      <c r="AK126" s="41">
        <f t="array" ref="AK126" ca="1">INDEX(INDIRECT("Sect"&amp;AK$1&amp;"!$C$2:$C$403"),MATCH($A126&amp;$B126,INDIRECT("Sect"&amp;AK$1&amp;"!$A$2:$A$403")&amp;INDIRECT("Sect"&amp;AK$1&amp;"!$B$2:$B$403"),0))</f>
        <v>0</v>
      </c>
      <c r="AL126" s="41">
        <f t="array" ref="AL126" ca="1">INDEX(INDIRECT("Sect"&amp;AL$1&amp;"!$C$2:$C$403"),MATCH($A126&amp;$B126,INDIRECT("Sect"&amp;AL$1&amp;"!$A$2:$A$403")&amp;INDIRECT("Sect"&amp;AL$1&amp;"!$B$2:$B$403"),0))</f>
        <v>0</v>
      </c>
      <c r="AM126" s="41">
        <f t="array" ref="AM126" ca="1">INDEX(INDIRECT("Sect"&amp;AM$1&amp;"!$C$2:$C$403"),MATCH($A126&amp;$B126,INDIRECT("Sect"&amp;AM$1&amp;"!$A$2:$A$403")&amp;INDIRECT("Sect"&amp;AM$1&amp;"!$B$2:$B$403"),0))</f>
        <v>0</v>
      </c>
      <c r="AN126" s="41">
        <f t="array" ref="AN126" ca="1">INDEX(INDIRECT("Sect"&amp;AN$1&amp;"!$C$2:$C$403"),MATCH($A126&amp;$B126,INDIRECT("Sect"&amp;AN$1&amp;"!$A$2:$A$403")&amp;INDIRECT("Sect"&amp;AN$1&amp;"!$B$2:$B$403"),0))</f>
        <v>0</v>
      </c>
      <c r="AO126" s="41">
        <f t="array" ref="AO126" ca="1">INDEX(INDIRECT("Sect"&amp;AO$1&amp;"!$C$2:$C$403"),MATCH($A126&amp;$B126,INDIRECT("Sect"&amp;AO$1&amp;"!$A$2:$A$403")&amp;INDIRECT("Sect"&amp;AO$1&amp;"!$B$2:$B$403"),0))</f>
        <v>0</v>
      </c>
      <c r="AP126" s="41">
        <f t="array" ref="AP126" ca="1">INDEX(INDIRECT("Sect"&amp;AP$1&amp;"!$C$2:$C$403"),MATCH($A126&amp;$B126,INDIRECT("Sect"&amp;AP$1&amp;"!$A$2:$A$403")&amp;INDIRECT("Sect"&amp;AP$1&amp;"!$B$2:$B$403"),0))</f>
        <v>0</v>
      </c>
      <c r="AQ126" s="41">
        <f t="array" ref="AQ126" ca="1">INDEX(INDIRECT("Sect"&amp;AQ$1&amp;"!$C$2:$C$403"),MATCH($A126&amp;$B126,INDIRECT("Sect"&amp;AQ$1&amp;"!$A$2:$A$403")&amp;INDIRECT("Sect"&amp;AQ$1&amp;"!$B$2:$B$403"),0))</f>
        <v>0</v>
      </c>
      <c r="AR126" s="41">
        <f t="array" ref="AR126" ca="1">INDEX(INDIRECT("Sect"&amp;AR$1&amp;"!$C$2:$C$403"),MATCH($A126&amp;$B126,INDIRECT("Sect"&amp;AR$1&amp;"!$A$2:$A$403")&amp;INDIRECT("Sect"&amp;AR$1&amp;"!$B$2:$B$403"),0))</f>
        <v>0</v>
      </c>
      <c r="AS126" s="41">
        <f t="array" ref="AS126" ca="1">INDEX(INDIRECT("Sect"&amp;AS$1&amp;"!$C$2:$C$403"),MATCH($A126&amp;$B126,INDIRECT("Sect"&amp;AS$1&amp;"!$A$2:$A$403")&amp;INDIRECT("Sect"&amp;AS$1&amp;"!$B$2:$B$403"),0))</f>
        <v>0</v>
      </c>
      <c r="AT126" s="41">
        <f t="array" ref="AT126" ca="1">INDEX(INDIRECT("Sect"&amp;AT$1&amp;"!$C$2:$C$403"),MATCH($A126&amp;$B126,INDIRECT("Sect"&amp;AT$1&amp;"!$A$2:$A$403")&amp;INDIRECT("Sect"&amp;AT$1&amp;"!$B$2:$B$403"),0))</f>
        <v>0</v>
      </c>
      <c r="AU126" s="41">
        <f t="array" ref="AU126" ca="1">INDEX(INDIRECT("Sect"&amp;AU$1&amp;"!$C$2:$C$403"),MATCH($A126&amp;$B126,INDIRECT("Sect"&amp;AU$1&amp;"!$A$2:$A$403")&amp;INDIRECT("Sect"&amp;AU$1&amp;"!$B$2:$B$403"),0))</f>
        <v>0</v>
      </c>
    </row>
    <row r="127" spans="1:47">
      <c r="A127" s="44" t="s">
        <v>250</v>
      </c>
      <c r="B127" t="s">
        <v>370</v>
      </c>
      <c r="C127" s="42">
        <v>24</v>
      </c>
      <c r="D127" t="s">
        <v>253</v>
      </c>
      <c r="E127" t="s">
        <v>422</v>
      </c>
      <c r="F127" t="s">
        <v>423</v>
      </c>
      <c r="K127">
        <f t="array" ref="K127" ca="1">INDEX(INDIRECT("Sect"&amp;K$1&amp;"!$C$2:$C$403"),MATCH($A127&amp;$B127,INDIRECT("Sect"&amp;K$1&amp;"!$A$2:$A$403")&amp;INDIRECT("Sect"&amp;K$1&amp;"!$B$2:$B$403"),0))</f>
        <v>0</v>
      </c>
      <c r="L127">
        <f t="array" ref="L127" ca="1">INDEX(INDIRECT("Sect"&amp;L$1&amp;"!$C$2:$C$403"),MATCH($A127&amp;$B127,INDIRECT("Sect"&amp;L$1&amp;"!$A$2:$A$403")&amp;INDIRECT("Sect"&amp;L$1&amp;"!$B$2:$B$403"),0))</f>
        <v>0</v>
      </c>
      <c r="M127">
        <f t="array" ref="M127" ca="1">INDEX(INDIRECT("Sect"&amp;M$1&amp;"!$C$2:$C$403"),MATCH($A127&amp;$B127,INDIRECT("Sect"&amp;M$1&amp;"!$A$2:$A$403")&amp;INDIRECT("Sect"&amp;M$1&amp;"!$B$2:$B$403"),0))</f>
        <v>0</v>
      </c>
      <c r="N127">
        <f t="array" ref="N127" ca="1">INDEX(INDIRECT("Sect"&amp;N$1&amp;"!$C$2:$C$403"),MATCH($A127&amp;$B127,INDIRECT("Sect"&amp;N$1&amp;"!$A$2:$A$403")&amp;INDIRECT("Sect"&amp;N$1&amp;"!$B$2:$B$403"),0))</f>
        <v>0</v>
      </c>
      <c r="O127">
        <f t="array" ref="O127" ca="1">INDEX(INDIRECT("Sect"&amp;O$1&amp;"!$C$2:$C$403"),MATCH($A127&amp;$B127,INDIRECT("Sect"&amp;O$1&amp;"!$A$2:$A$403")&amp;INDIRECT("Sect"&amp;O$1&amp;"!$B$2:$B$403"),0))</f>
        <v>0</v>
      </c>
      <c r="P127">
        <f t="array" ref="P127" ca="1">INDEX(INDIRECT("Sect"&amp;P$1&amp;"!$C$2:$C$403"),MATCH($A127&amp;$B127,INDIRECT("Sect"&amp;P$1&amp;"!$A$2:$A$403")&amp;INDIRECT("Sect"&amp;P$1&amp;"!$B$2:$B$403"),0))</f>
        <v>0</v>
      </c>
      <c r="Q127">
        <f t="array" ref="Q127" ca="1">INDEX(INDIRECT("Sect"&amp;Q$1&amp;"!$C$2:$C$403"),MATCH($A127&amp;$B127,INDIRECT("Sect"&amp;Q$1&amp;"!$A$2:$A$403")&amp;INDIRECT("Sect"&amp;Q$1&amp;"!$B$2:$B$403"),0))</f>
        <v>0</v>
      </c>
      <c r="R127">
        <f t="array" ref="R127" ca="1">INDEX(INDIRECT("Sect"&amp;R$1&amp;"!$C$2:$C$403"),MATCH($A127&amp;$B127,INDIRECT("Sect"&amp;R$1&amp;"!$A$2:$A$403")&amp;INDIRECT("Sect"&amp;R$1&amp;"!$B$2:$B$403"),0))</f>
        <v>0</v>
      </c>
      <c r="S127" s="41">
        <f t="array" ref="S127" ca="1">INDEX(INDIRECT("Sect"&amp;S$1&amp;"!$C$2:$C$403"),MATCH($A127&amp;$B127,INDIRECT("Sect"&amp;S$1&amp;"!$A$2:$A$403")&amp;INDIRECT("Sect"&amp;S$1&amp;"!$B$2:$B$403"),0))</f>
        <v>0</v>
      </c>
      <c r="T127" s="41">
        <f t="array" ref="T127" ca="1">INDEX(INDIRECT("Sect"&amp;T$1&amp;"!$C$2:$C$403"),MATCH($A127&amp;$B127,INDIRECT("Sect"&amp;T$1&amp;"!$A$2:$A$403")&amp;INDIRECT("Sect"&amp;T$1&amp;"!$B$2:$B$403"),0))</f>
        <v>0</v>
      </c>
      <c r="U127" s="41">
        <f t="array" ref="U127" ca="1">INDEX(INDIRECT("Sect"&amp;U$1&amp;"!$C$2:$C$403"),MATCH($A127&amp;$B127,INDIRECT("Sect"&amp;U$1&amp;"!$A$2:$A$403")&amp;INDIRECT("Sect"&amp;U$1&amp;"!$B$2:$B$403"),0))</f>
        <v>0</v>
      </c>
      <c r="V127" s="41">
        <f t="array" ref="V127" ca="1">INDEX(INDIRECT("Sect"&amp;V$1&amp;"!$C$2:$C$403"),MATCH($A127&amp;$B127,INDIRECT("Sect"&amp;V$1&amp;"!$A$2:$A$403")&amp;INDIRECT("Sect"&amp;V$1&amp;"!$B$2:$B$403"),0))</f>
        <v>0</v>
      </c>
      <c r="W127" s="41">
        <f t="array" ref="W127" ca="1">INDEX(INDIRECT("Sect"&amp;W$1&amp;"!$C$2:$C$403"),MATCH($A127&amp;$B127,INDIRECT("Sect"&amp;W$1&amp;"!$A$2:$A$403")&amp;INDIRECT("Sect"&amp;W$1&amp;"!$B$2:$B$403"),0))</f>
        <v>0</v>
      </c>
      <c r="X127" s="41">
        <f t="array" ref="X127" ca="1">INDEX(INDIRECT("Sect"&amp;X$1&amp;"!$C$2:$C$403"),MATCH($A127&amp;$B127,INDIRECT("Sect"&amp;X$1&amp;"!$A$2:$A$403")&amp;INDIRECT("Sect"&amp;X$1&amp;"!$B$2:$B$403"),0))</f>
        <v>0</v>
      </c>
      <c r="Y127" s="41">
        <f t="array" ref="Y127" ca="1">INDEX(INDIRECT("Sect"&amp;Y$1&amp;"!$C$2:$C$403"),MATCH($A127&amp;$B127,INDIRECT("Sect"&amp;Y$1&amp;"!$A$2:$A$403")&amp;INDIRECT("Sect"&amp;Y$1&amp;"!$B$2:$B$403"),0))</f>
        <v>0</v>
      </c>
      <c r="Z127" s="41">
        <f t="array" ref="Z127" ca="1">INDEX(INDIRECT("Sect"&amp;Z$1&amp;"!$C$2:$C$403"),MATCH($A127&amp;$B127,INDIRECT("Sect"&amp;Z$1&amp;"!$A$2:$A$403")&amp;INDIRECT("Sect"&amp;Z$1&amp;"!$B$2:$B$403"),0))</f>
        <v>0</v>
      </c>
      <c r="AA127" s="41">
        <f t="array" ref="AA127" ca="1">INDEX(INDIRECT("Sect"&amp;AA$1&amp;"!$C$2:$C$403"),MATCH($A127&amp;$B127,INDIRECT("Sect"&amp;AA$1&amp;"!$A$2:$A$403")&amp;INDIRECT("Sect"&amp;AA$1&amp;"!$B$2:$B$403"),0))</f>
        <v>0</v>
      </c>
      <c r="AB127" s="41">
        <f t="array" ref="AB127" ca="1">INDEX(INDIRECT("Sect"&amp;AB$1&amp;"!$C$2:$C$403"),MATCH($A127&amp;$B127,INDIRECT("Sect"&amp;AB$1&amp;"!$A$2:$A$403")&amp;INDIRECT("Sect"&amp;AB$1&amp;"!$B$2:$B$403"),0))</f>
        <v>0</v>
      </c>
      <c r="AC127" s="41">
        <f t="array" ref="AC127" ca="1">INDEX(INDIRECT("Sect"&amp;AC$1&amp;"!$C$2:$C$403"),MATCH($A127&amp;$B127,INDIRECT("Sect"&amp;AC$1&amp;"!$A$2:$A$403")&amp;INDIRECT("Sect"&amp;AC$1&amp;"!$B$2:$B$403"),0))</f>
        <v>0</v>
      </c>
      <c r="AD127" s="41">
        <f t="array" ref="AD127" ca="1">INDEX(INDIRECT("Sect"&amp;AD$1&amp;"!$C$2:$C$403"),MATCH($A127&amp;$B127,INDIRECT("Sect"&amp;AD$1&amp;"!$A$2:$A$403")&amp;INDIRECT("Sect"&amp;AD$1&amp;"!$B$2:$B$403"),0))</f>
        <v>0</v>
      </c>
      <c r="AE127" s="41">
        <f t="array" ref="AE127" ca="1">INDEX(INDIRECT("Sect"&amp;AE$1&amp;"!$C$2:$C$403"),MATCH($A127&amp;$B127,INDIRECT("Sect"&amp;AE$1&amp;"!$A$2:$A$403")&amp;INDIRECT("Sect"&amp;AE$1&amp;"!$B$2:$B$403"),0))</f>
        <v>0</v>
      </c>
      <c r="AF127" s="41">
        <f t="array" ref="AF127" ca="1">INDEX(INDIRECT("Sect"&amp;AF$1&amp;"!$C$2:$C$403"),MATCH($A127&amp;$B127,INDIRECT("Sect"&amp;AF$1&amp;"!$A$2:$A$403")&amp;INDIRECT("Sect"&amp;AF$1&amp;"!$B$2:$B$403"),0))</f>
        <v>0</v>
      </c>
      <c r="AG127" s="41">
        <f t="array" ref="AG127" ca="1">INDEX(INDIRECT("Sect"&amp;AG$1&amp;"!$C$2:$C$403"),MATCH($A127&amp;$B127,INDIRECT("Sect"&amp;AG$1&amp;"!$A$2:$A$403")&amp;INDIRECT("Sect"&amp;AG$1&amp;"!$B$2:$B$403"),0))</f>
        <v>0</v>
      </c>
      <c r="AH127" s="41">
        <f t="array" ref="AH127" ca="1">INDEX(INDIRECT("Sect"&amp;AH$1&amp;"!$C$2:$C$403"),MATCH($A127&amp;$B127,INDIRECT("Sect"&amp;AH$1&amp;"!$A$2:$A$403")&amp;INDIRECT("Sect"&amp;AH$1&amp;"!$B$2:$B$403"),0))</f>
        <v>0</v>
      </c>
      <c r="AI127" s="41">
        <f t="array" ref="AI127" ca="1">INDEX(INDIRECT("Sect"&amp;AI$1&amp;"!$C$2:$C$403"),MATCH($A127&amp;$B127,INDIRECT("Sect"&amp;AI$1&amp;"!$A$2:$A$403")&amp;INDIRECT("Sect"&amp;AI$1&amp;"!$B$2:$B$403"),0))</f>
        <v>0</v>
      </c>
      <c r="AJ127" s="41">
        <f t="array" ref="AJ127" ca="1">INDEX(INDIRECT("Sect"&amp;AJ$1&amp;"!$C$2:$C$403"),MATCH($A127&amp;$B127,INDIRECT("Sect"&amp;AJ$1&amp;"!$A$2:$A$403")&amp;INDIRECT("Sect"&amp;AJ$1&amp;"!$B$2:$B$403"),0))</f>
        <v>0</v>
      </c>
      <c r="AK127" s="41">
        <f t="array" ref="AK127" ca="1">INDEX(INDIRECT("Sect"&amp;AK$1&amp;"!$C$2:$C$403"),MATCH($A127&amp;$B127,INDIRECT("Sect"&amp;AK$1&amp;"!$A$2:$A$403")&amp;INDIRECT("Sect"&amp;AK$1&amp;"!$B$2:$B$403"),0))</f>
        <v>0</v>
      </c>
      <c r="AL127" s="41">
        <f t="array" ref="AL127" ca="1">INDEX(INDIRECT("Sect"&amp;AL$1&amp;"!$C$2:$C$403"),MATCH($A127&amp;$B127,INDIRECT("Sect"&amp;AL$1&amp;"!$A$2:$A$403")&amp;INDIRECT("Sect"&amp;AL$1&amp;"!$B$2:$B$403"),0))</f>
        <v>0</v>
      </c>
      <c r="AM127" s="41">
        <f t="array" ref="AM127" ca="1">INDEX(INDIRECT("Sect"&amp;AM$1&amp;"!$C$2:$C$403"),MATCH($A127&amp;$B127,INDIRECT("Sect"&amp;AM$1&amp;"!$A$2:$A$403")&amp;INDIRECT("Sect"&amp;AM$1&amp;"!$B$2:$B$403"),0))</f>
        <v>0</v>
      </c>
      <c r="AN127" s="41">
        <f t="array" ref="AN127" ca="1">INDEX(INDIRECT("Sect"&amp;AN$1&amp;"!$C$2:$C$403"),MATCH($A127&amp;$B127,INDIRECT("Sect"&amp;AN$1&amp;"!$A$2:$A$403")&amp;INDIRECT("Sect"&amp;AN$1&amp;"!$B$2:$B$403"),0))</f>
        <v>0</v>
      </c>
      <c r="AO127" s="41">
        <f t="array" ref="AO127" ca="1">INDEX(INDIRECT("Sect"&amp;AO$1&amp;"!$C$2:$C$403"),MATCH($A127&amp;$B127,INDIRECT("Sect"&amp;AO$1&amp;"!$A$2:$A$403")&amp;INDIRECT("Sect"&amp;AO$1&amp;"!$B$2:$B$403"),0))</f>
        <v>0</v>
      </c>
      <c r="AP127" s="41">
        <f t="array" ref="AP127" ca="1">INDEX(INDIRECT("Sect"&amp;AP$1&amp;"!$C$2:$C$403"),MATCH($A127&amp;$B127,INDIRECT("Sect"&amp;AP$1&amp;"!$A$2:$A$403")&amp;INDIRECT("Sect"&amp;AP$1&amp;"!$B$2:$B$403"),0))</f>
        <v>0</v>
      </c>
      <c r="AQ127" s="41">
        <f t="array" ref="AQ127" ca="1">INDEX(INDIRECT("Sect"&amp;AQ$1&amp;"!$C$2:$C$403"),MATCH($A127&amp;$B127,INDIRECT("Sect"&amp;AQ$1&amp;"!$A$2:$A$403")&amp;INDIRECT("Sect"&amp;AQ$1&amp;"!$B$2:$B$403"),0))</f>
        <v>0</v>
      </c>
      <c r="AR127" s="41">
        <f t="array" ref="AR127" ca="1">INDEX(INDIRECT("Sect"&amp;AR$1&amp;"!$C$2:$C$403"),MATCH($A127&amp;$B127,INDIRECT("Sect"&amp;AR$1&amp;"!$A$2:$A$403")&amp;INDIRECT("Sect"&amp;AR$1&amp;"!$B$2:$B$403"),0))</f>
        <v>0</v>
      </c>
      <c r="AS127" s="41">
        <f t="array" ref="AS127" ca="1">INDEX(INDIRECT("Sect"&amp;AS$1&amp;"!$C$2:$C$403"),MATCH($A127&amp;$B127,INDIRECT("Sect"&amp;AS$1&amp;"!$A$2:$A$403")&amp;INDIRECT("Sect"&amp;AS$1&amp;"!$B$2:$B$403"),0))</f>
        <v>0</v>
      </c>
      <c r="AT127" s="41">
        <f t="array" ref="AT127" ca="1">INDEX(INDIRECT("Sect"&amp;AT$1&amp;"!$C$2:$C$403"),MATCH($A127&amp;$B127,INDIRECT("Sect"&amp;AT$1&amp;"!$A$2:$A$403")&amp;INDIRECT("Sect"&amp;AT$1&amp;"!$B$2:$B$403"),0))</f>
        <v>0</v>
      </c>
      <c r="AU127" s="41">
        <f t="array" ref="AU127" ca="1">INDEX(INDIRECT("Sect"&amp;AU$1&amp;"!$C$2:$C$403"),MATCH($A127&amp;$B127,INDIRECT("Sect"&amp;AU$1&amp;"!$A$2:$A$403")&amp;INDIRECT("Sect"&amp;AU$1&amp;"!$B$2:$B$403"),0))</f>
        <v>0</v>
      </c>
    </row>
    <row r="128" spans="1:47">
      <c r="A128" s="44" t="s">
        <v>250</v>
      </c>
      <c r="B128" t="s">
        <v>372</v>
      </c>
      <c r="C128" s="42">
        <v>24</v>
      </c>
      <c r="D128" t="s">
        <v>254</v>
      </c>
      <c r="E128" t="s">
        <v>361</v>
      </c>
      <c r="F128" t="s">
        <v>255</v>
      </c>
      <c r="K128">
        <f t="array" ref="K128" ca="1">INDEX(INDIRECT("Sect"&amp;K$1&amp;"!$C$2:$C$403"),MATCH($A128&amp;$B128,INDIRECT("Sect"&amp;K$1&amp;"!$A$2:$A$403")&amp;INDIRECT("Sect"&amp;K$1&amp;"!$B$2:$B$403"),0))</f>
        <v>0</v>
      </c>
      <c r="L128">
        <f t="array" ref="L128" ca="1">INDEX(INDIRECT("Sect"&amp;L$1&amp;"!$C$2:$C$403"),MATCH($A128&amp;$B128,INDIRECT("Sect"&amp;L$1&amp;"!$A$2:$A$403")&amp;INDIRECT("Sect"&amp;L$1&amp;"!$B$2:$B$403"),0))</f>
        <v>0</v>
      </c>
      <c r="M128">
        <f t="array" ref="M128" ca="1">INDEX(INDIRECT("Sect"&amp;M$1&amp;"!$C$2:$C$403"),MATCH($A128&amp;$B128,INDIRECT("Sect"&amp;M$1&amp;"!$A$2:$A$403")&amp;INDIRECT("Sect"&amp;M$1&amp;"!$B$2:$B$403"),0))</f>
        <v>0</v>
      </c>
      <c r="N128">
        <f t="array" ref="N128" ca="1">INDEX(INDIRECT("Sect"&amp;N$1&amp;"!$C$2:$C$403"),MATCH($A128&amp;$B128,INDIRECT("Sect"&amp;N$1&amp;"!$A$2:$A$403")&amp;INDIRECT("Sect"&amp;N$1&amp;"!$B$2:$B$403"),0))</f>
        <v>0</v>
      </c>
      <c r="O128">
        <f t="array" ref="O128" ca="1">INDEX(INDIRECT("Sect"&amp;O$1&amp;"!$C$2:$C$403"),MATCH($A128&amp;$B128,INDIRECT("Sect"&amp;O$1&amp;"!$A$2:$A$403")&amp;INDIRECT("Sect"&amp;O$1&amp;"!$B$2:$B$403"),0))</f>
        <v>0</v>
      </c>
      <c r="P128">
        <f t="array" ref="P128" ca="1">INDEX(INDIRECT("Sect"&amp;P$1&amp;"!$C$2:$C$403"),MATCH($A128&amp;$B128,INDIRECT("Sect"&amp;P$1&amp;"!$A$2:$A$403")&amp;INDIRECT("Sect"&amp;P$1&amp;"!$B$2:$B$403"),0))</f>
        <v>0</v>
      </c>
      <c r="Q128">
        <f t="array" ref="Q128" ca="1">INDEX(INDIRECT("Sect"&amp;Q$1&amp;"!$C$2:$C$403"),MATCH($A128&amp;$B128,INDIRECT("Sect"&amp;Q$1&amp;"!$A$2:$A$403")&amp;INDIRECT("Sect"&amp;Q$1&amp;"!$B$2:$B$403"),0))</f>
        <v>0</v>
      </c>
      <c r="R128">
        <f t="array" ref="R128" ca="1">INDEX(INDIRECT("Sect"&amp;R$1&amp;"!$C$2:$C$403"),MATCH($A128&amp;$B128,INDIRECT("Sect"&amp;R$1&amp;"!$A$2:$A$403")&amp;INDIRECT("Sect"&amp;R$1&amp;"!$B$2:$B$403"),0))</f>
        <v>0</v>
      </c>
      <c r="S128" s="41">
        <f t="array" ref="S128" ca="1">INDEX(INDIRECT("Sect"&amp;S$1&amp;"!$C$2:$C$403"),MATCH($A128&amp;$B128,INDIRECT("Sect"&amp;S$1&amp;"!$A$2:$A$403")&amp;INDIRECT("Sect"&amp;S$1&amp;"!$B$2:$B$403"),0))</f>
        <v>0</v>
      </c>
      <c r="T128" s="41">
        <f t="array" ref="T128" ca="1">INDEX(INDIRECT("Sect"&amp;T$1&amp;"!$C$2:$C$403"),MATCH($A128&amp;$B128,INDIRECT("Sect"&amp;T$1&amp;"!$A$2:$A$403")&amp;INDIRECT("Sect"&amp;T$1&amp;"!$B$2:$B$403"),0))</f>
        <v>0</v>
      </c>
      <c r="U128" s="41">
        <f t="array" ref="U128" ca="1">INDEX(INDIRECT("Sect"&amp;U$1&amp;"!$C$2:$C$403"),MATCH($A128&amp;$B128,INDIRECT("Sect"&amp;U$1&amp;"!$A$2:$A$403")&amp;INDIRECT("Sect"&amp;U$1&amp;"!$B$2:$B$403"),0))</f>
        <v>0</v>
      </c>
      <c r="V128" s="41">
        <f t="array" ref="V128" ca="1">INDEX(INDIRECT("Sect"&amp;V$1&amp;"!$C$2:$C$403"),MATCH($A128&amp;$B128,INDIRECT("Sect"&amp;V$1&amp;"!$A$2:$A$403")&amp;INDIRECT("Sect"&amp;V$1&amp;"!$B$2:$B$403"),0))</f>
        <v>0</v>
      </c>
      <c r="W128" s="41">
        <f t="array" ref="W128" ca="1">INDEX(INDIRECT("Sect"&amp;W$1&amp;"!$C$2:$C$403"),MATCH($A128&amp;$B128,INDIRECT("Sect"&amp;W$1&amp;"!$A$2:$A$403")&amp;INDIRECT("Sect"&amp;W$1&amp;"!$B$2:$B$403"),0))</f>
        <v>0</v>
      </c>
      <c r="X128" s="41">
        <f t="array" ref="X128" ca="1">INDEX(INDIRECT("Sect"&amp;X$1&amp;"!$C$2:$C$403"),MATCH($A128&amp;$B128,INDIRECT("Sect"&amp;X$1&amp;"!$A$2:$A$403")&amp;INDIRECT("Sect"&amp;X$1&amp;"!$B$2:$B$403"),0))</f>
        <v>0</v>
      </c>
      <c r="Y128" s="41">
        <f t="array" ref="Y128" ca="1">INDEX(INDIRECT("Sect"&amp;Y$1&amp;"!$C$2:$C$403"),MATCH($A128&amp;$B128,INDIRECT("Sect"&amp;Y$1&amp;"!$A$2:$A$403")&amp;INDIRECT("Sect"&amp;Y$1&amp;"!$B$2:$B$403"),0))</f>
        <v>0</v>
      </c>
      <c r="Z128" s="41">
        <f t="array" ref="Z128" ca="1">INDEX(INDIRECT("Sect"&amp;Z$1&amp;"!$C$2:$C$403"),MATCH($A128&amp;$B128,INDIRECT("Sect"&amp;Z$1&amp;"!$A$2:$A$403")&amp;INDIRECT("Sect"&amp;Z$1&amp;"!$B$2:$B$403"),0))</f>
        <v>0</v>
      </c>
      <c r="AA128" s="41">
        <f t="array" ref="AA128" ca="1">INDEX(INDIRECT("Sect"&amp;AA$1&amp;"!$C$2:$C$403"),MATCH($A128&amp;$B128,INDIRECT("Sect"&amp;AA$1&amp;"!$A$2:$A$403")&amp;INDIRECT("Sect"&amp;AA$1&amp;"!$B$2:$B$403"),0))</f>
        <v>0</v>
      </c>
      <c r="AB128" s="41">
        <f t="array" ref="AB128" ca="1">INDEX(INDIRECT("Sect"&amp;AB$1&amp;"!$C$2:$C$403"),MATCH($A128&amp;$B128,INDIRECT("Sect"&amp;AB$1&amp;"!$A$2:$A$403")&amp;INDIRECT("Sect"&amp;AB$1&amp;"!$B$2:$B$403"),0))</f>
        <v>0</v>
      </c>
      <c r="AC128" s="41">
        <f t="array" ref="AC128" ca="1">INDEX(INDIRECT("Sect"&amp;AC$1&amp;"!$C$2:$C$403"),MATCH($A128&amp;$B128,INDIRECT("Sect"&amp;AC$1&amp;"!$A$2:$A$403")&amp;INDIRECT("Sect"&amp;AC$1&amp;"!$B$2:$B$403"),0))</f>
        <v>0</v>
      </c>
      <c r="AD128" s="41">
        <f t="array" ref="AD128" ca="1">INDEX(INDIRECT("Sect"&amp;AD$1&amp;"!$C$2:$C$403"),MATCH($A128&amp;$B128,INDIRECT("Sect"&amp;AD$1&amp;"!$A$2:$A$403")&amp;INDIRECT("Sect"&amp;AD$1&amp;"!$B$2:$B$403"),0))</f>
        <v>0</v>
      </c>
      <c r="AE128" s="41">
        <f t="array" ref="AE128" ca="1">INDEX(INDIRECT("Sect"&amp;AE$1&amp;"!$C$2:$C$403"),MATCH($A128&amp;$B128,INDIRECT("Sect"&amp;AE$1&amp;"!$A$2:$A$403")&amp;INDIRECT("Sect"&amp;AE$1&amp;"!$B$2:$B$403"),0))</f>
        <v>0</v>
      </c>
      <c r="AF128" s="41">
        <f t="array" ref="AF128" ca="1">INDEX(INDIRECT("Sect"&amp;AF$1&amp;"!$C$2:$C$403"),MATCH($A128&amp;$B128,INDIRECT("Sect"&amp;AF$1&amp;"!$A$2:$A$403")&amp;INDIRECT("Sect"&amp;AF$1&amp;"!$B$2:$B$403"),0))</f>
        <v>0</v>
      </c>
      <c r="AG128" s="41">
        <f t="array" ref="AG128" ca="1">INDEX(INDIRECT("Sect"&amp;AG$1&amp;"!$C$2:$C$403"),MATCH($A128&amp;$B128,INDIRECT("Sect"&amp;AG$1&amp;"!$A$2:$A$403")&amp;INDIRECT("Sect"&amp;AG$1&amp;"!$B$2:$B$403"),0))</f>
        <v>0</v>
      </c>
      <c r="AH128" s="41">
        <f t="array" ref="AH128" ca="1">INDEX(INDIRECT("Sect"&amp;AH$1&amp;"!$C$2:$C$403"),MATCH($A128&amp;$B128,INDIRECT("Sect"&amp;AH$1&amp;"!$A$2:$A$403")&amp;INDIRECT("Sect"&amp;AH$1&amp;"!$B$2:$B$403"),0))</f>
        <v>0</v>
      </c>
      <c r="AI128" s="41">
        <f t="array" ref="AI128" ca="1">INDEX(INDIRECT("Sect"&amp;AI$1&amp;"!$C$2:$C$403"),MATCH($A128&amp;$B128,INDIRECT("Sect"&amp;AI$1&amp;"!$A$2:$A$403")&amp;INDIRECT("Sect"&amp;AI$1&amp;"!$B$2:$B$403"),0))</f>
        <v>0</v>
      </c>
      <c r="AJ128" s="41">
        <f t="array" ref="AJ128" ca="1">INDEX(INDIRECT("Sect"&amp;AJ$1&amp;"!$C$2:$C$403"),MATCH($A128&amp;$B128,INDIRECT("Sect"&amp;AJ$1&amp;"!$A$2:$A$403")&amp;INDIRECT("Sect"&amp;AJ$1&amp;"!$B$2:$B$403"),0))</f>
        <v>0</v>
      </c>
      <c r="AK128" s="41">
        <f t="array" ref="AK128" ca="1">INDEX(INDIRECT("Sect"&amp;AK$1&amp;"!$C$2:$C$403"),MATCH($A128&amp;$B128,INDIRECT("Sect"&amp;AK$1&amp;"!$A$2:$A$403")&amp;INDIRECT("Sect"&amp;AK$1&amp;"!$B$2:$B$403"),0))</f>
        <v>0</v>
      </c>
      <c r="AL128" s="41">
        <f t="array" ref="AL128" ca="1">INDEX(INDIRECT("Sect"&amp;AL$1&amp;"!$C$2:$C$403"),MATCH($A128&amp;$B128,INDIRECT("Sect"&amp;AL$1&amp;"!$A$2:$A$403")&amp;INDIRECT("Sect"&amp;AL$1&amp;"!$B$2:$B$403"),0))</f>
        <v>0</v>
      </c>
      <c r="AM128" s="41">
        <f t="array" ref="AM128" ca="1">INDEX(INDIRECT("Sect"&amp;AM$1&amp;"!$C$2:$C$403"),MATCH($A128&amp;$B128,INDIRECT("Sect"&amp;AM$1&amp;"!$A$2:$A$403")&amp;INDIRECT("Sect"&amp;AM$1&amp;"!$B$2:$B$403"),0))</f>
        <v>0</v>
      </c>
      <c r="AN128" s="41">
        <f t="array" ref="AN128" ca="1">INDEX(INDIRECT("Sect"&amp;AN$1&amp;"!$C$2:$C$403"),MATCH($A128&amp;$B128,INDIRECT("Sect"&amp;AN$1&amp;"!$A$2:$A$403")&amp;INDIRECT("Sect"&amp;AN$1&amp;"!$B$2:$B$403"),0))</f>
        <v>0</v>
      </c>
      <c r="AO128" s="41">
        <f t="array" ref="AO128" ca="1">INDEX(INDIRECT("Sect"&amp;AO$1&amp;"!$C$2:$C$403"),MATCH($A128&amp;$B128,INDIRECT("Sect"&amp;AO$1&amp;"!$A$2:$A$403")&amp;INDIRECT("Sect"&amp;AO$1&amp;"!$B$2:$B$403"),0))</f>
        <v>0</v>
      </c>
      <c r="AP128" s="41">
        <f t="array" ref="AP128" ca="1">INDEX(INDIRECT("Sect"&amp;AP$1&amp;"!$C$2:$C$403"),MATCH($A128&amp;$B128,INDIRECT("Sect"&amp;AP$1&amp;"!$A$2:$A$403")&amp;INDIRECT("Sect"&amp;AP$1&amp;"!$B$2:$B$403"),0))</f>
        <v>0</v>
      </c>
      <c r="AQ128" s="41">
        <f t="array" ref="AQ128" ca="1">INDEX(INDIRECT("Sect"&amp;AQ$1&amp;"!$C$2:$C$403"),MATCH($A128&amp;$B128,INDIRECT("Sect"&amp;AQ$1&amp;"!$A$2:$A$403")&amp;INDIRECT("Sect"&amp;AQ$1&amp;"!$B$2:$B$403"),0))</f>
        <v>0</v>
      </c>
      <c r="AR128" s="41">
        <f t="array" ref="AR128" ca="1">INDEX(INDIRECT("Sect"&amp;AR$1&amp;"!$C$2:$C$403"),MATCH($A128&amp;$B128,INDIRECT("Sect"&amp;AR$1&amp;"!$A$2:$A$403")&amp;INDIRECT("Sect"&amp;AR$1&amp;"!$B$2:$B$403"),0))</f>
        <v>0</v>
      </c>
      <c r="AS128" s="41">
        <f t="array" ref="AS128" ca="1">INDEX(INDIRECT("Sect"&amp;AS$1&amp;"!$C$2:$C$403"),MATCH($A128&amp;$B128,INDIRECT("Sect"&amp;AS$1&amp;"!$A$2:$A$403")&amp;INDIRECT("Sect"&amp;AS$1&amp;"!$B$2:$B$403"),0))</f>
        <v>0</v>
      </c>
      <c r="AT128" s="41">
        <f t="array" ref="AT128" ca="1">INDEX(INDIRECT("Sect"&amp;AT$1&amp;"!$C$2:$C$403"),MATCH($A128&amp;$B128,INDIRECT("Sect"&amp;AT$1&amp;"!$A$2:$A$403")&amp;INDIRECT("Sect"&amp;AT$1&amp;"!$B$2:$B$403"),0))</f>
        <v>0</v>
      </c>
      <c r="AU128" s="41">
        <f t="array" ref="AU128" ca="1">INDEX(INDIRECT("Sect"&amp;AU$1&amp;"!$C$2:$C$403"),MATCH($A128&amp;$B128,INDIRECT("Sect"&amp;AU$1&amp;"!$A$2:$A$403")&amp;INDIRECT("Sect"&amp;AU$1&amp;"!$B$2:$B$403"),0))</f>
        <v>0</v>
      </c>
    </row>
    <row r="129" spans="1:47">
      <c r="A129" s="44" t="s">
        <v>250</v>
      </c>
      <c r="B129" t="s">
        <v>374</v>
      </c>
      <c r="C129" s="42">
        <v>24</v>
      </c>
      <c r="D129" t="s">
        <v>256</v>
      </c>
      <c r="E129" t="s">
        <v>361</v>
      </c>
      <c r="F129" t="s">
        <v>255</v>
      </c>
      <c r="K129">
        <f t="array" ref="K129" ca="1">INDEX(INDIRECT("Sect"&amp;K$1&amp;"!$C$2:$C$403"),MATCH($A129&amp;$B129,INDIRECT("Sect"&amp;K$1&amp;"!$A$2:$A$403")&amp;INDIRECT("Sect"&amp;K$1&amp;"!$B$2:$B$403"),0))</f>
        <v>0</v>
      </c>
      <c r="L129">
        <f t="array" ref="L129" ca="1">INDEX(INDIRECT("Sect"&amp;L$1&amp;"!$C$2:$C$403"),MATCH($A129&amp;$B129,INDIRECT("Sect"&amp;L$1&amp;"!$A$2:$A$403")&amp;INDIRECT("Sect"&amp;L$1&amp;"!$B$2:$B$403"),0))</f>
        <v>0</v>
      </c>
      <c r="M129">
        <f t="array" ref="M129" ca="1">INDEX(INDIRECT("Sect"&amp;M$1&amp;"!$C$2:$C$403"),MATCH($A129&amp;$B129,INDIRECT("Sect"&amp;M$1&amp;"!$A$2:$A$403")&amp;INDIRECT("Sect"&amp;M$1&amp;"!$B$2:$B$403"),0))</f>
        <v>0</v>
      </c>
      <c r="N129">
        <f t="array" ref="N129" ca="1">INDEX(INDIRECT("Sect"&amp;N$1&amp;"!$C$2:$C$403"),MATCH($A129&amp;$B129,INDIRECT("Sect"&amp;N$1&amp;"!$A$2:$A$403")&amp;INDIRECT("Sect"&amp;N$1&amp;"!$B$2:$B$403"),0))</f>
        <v>0</v>
      </c>
      <c r="O129">
        <f t="array" ref="O129" ca="1">INDEX(INDIRECT("Sect"&amp;O$1&amp;"!$C$2:$C$403"),MATCH($A129&amp;$B129,INDIRECT("Sect"&amp;O$1&amp;"!$A$2:$A$403")&amp;INDIRECT("Sect"&amp;O$1&amp;"!$B$2:$B$403"),0))</f>
        <v>0</v>
      </c>
      <c r="P129">
        <f t="array" ref="P129" ca="1">INDEX(INDIRECT("Sect"&amp;P$1&amp;"!$C$2:$C$403"),MATCH($A129&amp;$B129,INDIRECT("Sect"&amp;P$1&amp;"!$A$2:$A$403")&amp;INDIRECT("Sect"&amp;P$1&amp;"!$B$2:$B$403"),0))</f>
        <v>0</v>
      </c>
      <c r="Q129">
        <f t="array" ref="Q129" ca="1">INDEX(INDIRECT("Sect"&amp;Q$1&amp;"!$C$2:$C$403"),MATCH($A129&amp;$B129,INDIRECT("Sect"&amp;Q$1&amp;"!$A$2:$A$403")&amp;INDIRECT("Sect"&amp;Q$1&amp;"!$B$2:$B$403"),0))</f>
        <v>0</v>
      </c>
      <c r="R129">
        <f t="array" ref="R129" ca="1">INDEX(INDIRECT("Sect"&amp;R$1&amp;"!$C$2:$C$403"),MATCH($A129&amp;$B129,INDIRECT("Sect"&amp;R$1&amp;"!$A$2:$A$403")&amp;INDIRECT("Sect"&amp;R$1&amp;"!$B$2:$B$403"),0))</f>
        <v>0</v>
      </c>
      <c r="S129" s="41">
        <f t="array" ref="S129" ca="1">INDEX(INDIRECT("Sect"&amp;S$1&amp;"!$C$2:$C$403"),MATCH($A129&amp;$B129,INDIRECT("Sect"&amp;S$1&amp;"!$A$2:$A$403")&amp;INDIRECT("Sect"&amp;S$1&amp;"!$B$2:$B$403"),0))</f>
        <v>0</v>
      </c>
      <c r="T129" s="41">
        <f t="array" ref="T129" ca="1">INDEX(INDIRECT("Sect"&amp;T$1&amp;"!$C$2:$C$403"),MATCH($A129&amp;$B129,INDIRECT("Sect"&amp;T$1&amp;"!$A$2:$A$403")&amp;INDIRECT("Sect"&amp;T$1&amp;"!$B$2:$B$403"),0))</f>
        <v>0</v>
      </c>
      <c r="U129" s="41">
        <f t="array" ref="U129" ca="1">INDEX(INDIRECT("Sect"&amp;U$1&amp;"!$C$2:$C$403"),MATCH($A129&amp;$B129,INDIRECT("Sect"&amp;U$1&amp;"!$A$2:$A$403")&amp;INDIRECT("Sect"&amp;U$1&amp;"!$B$2:$B$403"),0))</f>
        <v>0</v>
      </c>
      <c r="V129" s="41">
        <f t="array" ref="V129" ca="1">INDEX(INDIRECT("Sect"&amp;V$1&amp;"!$C$2:$C$403"),MATCH($A129&amp;$B129,INDIRECT("Sect"&amp;V$1&amp;"!$A$2:$A$403")&amp;INDIRECT("Sect"&amp;V$1&amp;"!$B$2:$B$403"),0))</f>
        <v>0</v>
      </c>
      <c r="W129" s="41">
        <f t="array" ref="W129" ca="1">INDEX(INDIRECT("Sect"&amp;W$1&amp;"!$C$2:$C$403"),MATCH($A129&amp;$B129,INDIRECT("Sect"&amp;W$1&amp;"!$A$2:$A$403")&amp;INDIRECT("Sect"&amp;W$1&amp;"!$B$2:$B$403"),0))</f>
        <v>0</v>
      </c>
      <c r="X129" s="41">
        <f t="array" ref="X129" ca="1">INDEX(INDIRECT("Sect"&amp;X$1&amp;"!$C$2:$C$403"),MATCH($A129&amp;$B129,INDIRECT("Sect"&amp;X$1&amp;"!$A$2:$A$403")&amp;INDIRECT("Sect"&amp;X$1&amp;"!$B$2:$B$403"),0))</f>
        <v>0</v>
      </c>
      <c r="Y129" s="41">
        <f t="array" ref="Y129" ca="1">INDEX(INDIRECT("Sect"&amp;Y$1&amp;"!$C$2:$C$403"),MATCH($A129&amp;$B129,INDIRECT("Sect"&amp;Y$1&amp;"!$A$2:$A$403")&amp;INDIRECT("Sect"&amp;Y$1&amp;"!$B$2:$B$403"),0))</f>
        <v>0</v>
      </c>
      <c r="Z129" s="41">
        <f t="array" ref="Z129" ca="1">INDEX(INDIRECT("Sect"&amp;Z$1&amp;"!$C$2:$C$403"),MATCH($A129&amp;$B129,INDIRECT("Sect"&amp;Z$1&amp;"!$A$2:$A$403")&amp;INDIRECT("Sect"&amp;Z$1&amp;"!$B$2:$B$403"),0))</f>
        <v>0</v>
      </c>
      <c r="AA129" s="41">
        <f t="array" ref="AA129" ca="1">INDEX(INDIRECT("Sect"&amp;AA$1&amp;"!$C$2:$C$403"),MATCH($A129&amp;$B129,INDIRECT("Sect"&amp;AA$1&amp;"!$A$2:$A$403")&amp;INDIRECT("Sect"&amp;AA$1&amp;"!$B$2:$B$403"),0))</f>
        <v>0</v>
      </c>
      <c r="AB129" s="41">
        <f t="array" ref="AB129" ca="1">INDEX(INDIRECT("Sect"&amp;AB$1&amp;"!$C$2:$C$403"),MATCH($A129&amp;$B129,INDIRECT("Sect"&amp;AB$1&amp;"!$A$2:$A$403")&amp;INDIRECT("Sect"&amp;AB$1&amp;"!$B$2:$B$403"),0))</f>
        <v>0</v>
      </c>
      <c r="AC129" s="41">
        <f t="array" ref="AC129" ca="1">INDEX(INDIRECT("Sect"&amp;AC$1&amp;"!$C$2:$C$403"),MATCH($A129&amp;$B129,INDIRECT("Sect"&amp;AC$1&amp;"!$A$2:$A$403")&amp;INDIRECT("Sect"&amp;AC$1&amp;"!$B$2:$B$403"),0))</f>
        <v>0</v>
      </c>
      <c r="AD129" s="41">
        <f t="array" ref="AD129" ca="1">INDEX(INDIRECT("Sect"&amp;AD$1&amp;"!$C$2:$C$403"),MATCH($A129&amp;$B129,INDIRECT("Sect"&amp;AD$1&amp;"!$A$2:$A$403")&amp;INDIRECT("Sect"&amp;AD$1&amp;"!$B$2:$B$403"),0))</f>
        <v>0</v>
      </c>
      <c r="AE129" s="41">
        <f t="array" ref="AE129" ca="1">INDEX(INDIRECT("Sect"&amp;AE$1&amp;"!$C$2:$C$403"),MATCH($A129&amp;$B129,INDIRECT("Sect"&amp;AE$1&amp;"!$A$2:$A$403")&amp;INDIRECT("Sect"&amp;AE$1&amp;"!$B$2:$B$403"),0))</f>
        <v>0</v>
      </c>
      <c r="AF129" s="41">
        <f t="array" ref="AF129" ca="1">INDEX(INDIRECT("Sect"&amp;AF$1&amp;"!$C$2:$C$403"),MATCH($A129&amp;$B129,INDIRECT("Sect"&amp;AF$1&amp;"!$A$2:$A$403")&amp;INDIRECT("Sect"&amp;AF$1&amp;"!$B$2:$B$403"),0))</f>
        <v>0</v>
      </c>
      <c r="AG129" s="41">
        <f t="array" ref="AG129" ca="1">INDEX(INDIRECT("Sect"&amp;AG$1&amp;"!$C$2:$C$403"),MATCH($A129&amp;$B129,INDIRECT("Sect"&amp;AG$1&amp;"!$A$2:$A$403")&amp;INDIRECT("Sect"&amp;AG$1&amp;"!$B$2:$B$403"),0))</f>
        <v>0</v>
      </c>
      <c r="AH129" s="41">
        <f t="array" ref="AH129" ca="1">INDEX(INDIRECT("Sect"&amp;AH$1&amp;"!$C$2:$C$403"),MATCH($A129&amp;$B129,INDIRECT("Sect"&amp;AH$1&amp;"!$A$2:$A$403")&amp;INDIRECT("Sect"&amp;AH$1&amp;"!$B$2:$B$403"),0))</f>
        <v>0</v>
      </c>
      <c r="AI129" s="41">
        <f t="array" ref="AI129" ca="1">INDEX(INDIRECT("Sect"&amp;AI$1&amp;"!$C$2:$C$403"),MATCH($A129&amp;$B129,INDIRECT("Sect"&amp;AI$1&amp;"!$A$2:$A$403")&amp;INDIRECT("Sect"&amp;AI$1&amp;"!$B$2:$B$403"),0))</f>
        <v>0</v>
      </c>
      <c r="AJ129" s="41">
        <f t="array" ref="AJ129" ca="1">INDEX(INDIRECT("Sect"&amp;AJ$1&amp;"!$C$2:$C$403"),MATCH($A129&amp;$B129,INDIRECT("Sect"&amp;AJ$1&amp;"!$A$2:$A$403")&amp;INDIRECT("Sect"&amp;AJ$1&amp;"!$B$2:$B$403"),0))</f>
        <v>0</v>
      </c>
      <c r="AK129" s="41">
        <f t="array" ref="AK129" ca="1">INDEX(INDIRECT("Sect"&amp;AK$1&amp;"!$C$2:$C$403"),MATCH($A129&amp;$B129,INDIRECT("Sect"&amp;AK$1&amp;"!$A$2:$A$403")&amp;INDIRECT("Sect"&amp;AK$1&amp;"!$B$2:$B$403"),0))</f>
        <v>0</v>
      </c>
      <c r="AL129" s="41">
        <f t="array" ref="AL129" ca="1">INDEX(INDIRECT("Sect"&amp;AL$1&amp;"!$C$2:$C$403"),MATCH($A129&amp;$B129,INDIRECT("Sect"&amp;AL$1&amp;"!$A$2:$A$403")&amp;INDIRECT("Sect"&amp;AL$1&amp;"!$B$2:$B$403"),0))</f>
        <v>0</v>
      </c>
      <c r="AM129" s="41">
        <f t="array" ref="AM129" ca="1">INDEX(INDIRECT("Sect"&amp;AM$1&amp;"!$C$2:$C$403"),MATCH($A129&amp;$B129,INDIRECT("Sect"&amp;AM$1&amp;"!$A$2:$A$403")&amp;INDIRECT("Sect"&amp;AM$1&amp;"!$B$2:$B$403"),0))</f>
        <v>0</v>
      </c>
      <c r="AN129" s="41">
        <f t="array" ref="AN129" ca="1">INDEX(INDIRECT("Sect"&amp;AN$1&amp;"!$C$2:$C$403"),MATCH($A129&amp;$B129,INDIRECT("Sect"&amp;AN$1&amp;"!$A$2:$A$403")&amp;INDIRECT("Sect"&amp;AN$1&amp;"!$B$2:$B$403"),0))</f>
        <v>0</v>
      </c>
      <c r="AO129" s="41">
        <f t="array" ref="AO129" ca="1">INDEX(INDIRECT("Sect"&amp;AO$1&amp;"!$C$2:$C$403"),MATCH($A129&amp;$B129,INDIRECT("Sect"&amp;AO$1&amp;"!$A$2:$A$403")&amp;INDIRECT("Sect"&amp;AO$1&amp;"!$B$2:$B$403"),0))</f>
        <v>0</v>
      </c>
      <c r="AP129" s="41">
        <f t="array" ref="AP129" ca="1">INDEX(INDIRECT("Sect"&amp;AP$1&amp;"!$C$2:$C$403"),MATCH($A129&amp;$B129,INDIRECT("Sect"&amp;AP$1&amp;"!$A$2:$A$403")&amp;INDIRECT("Sect"&amp;AP$1&amp;"!$B$2:$B$403"),0))</f>
        <v>0</v>
      </c>
      <c r="AQ129" s="41">
        <f t="array" ref="AQ129" ca="1">INDEX(INDIRECT("Sect"&amp;AQ$1&amp;"!$C$2:$C$403"),MATCH($A129&amp;$B129,INDIRECT("Sect"&amp;AQ$1&amp;"!$A$2:$A$403")&amp;INDIRECT("Sect"&amp;AQ$1&amp;"!$B$2:$B$403"),0))</f>
        <v>0</v>
      </c>
      <c r="AR129" s="41">
        <f t="array" ref="AR129" ca="1">INDEX(INDIRECT("Sect"&amp;AR$1&amp;"!$C$2:$C$403"),MATCH($A129&amp;$B129,INDIRECT("Sect"&amp;AR$1&amp;"!$A$2:$A$403")&amp;INDIRECT("Sect"&amp;AR$1&amp;"!$B$2:$B$403"),0))</f>
        <v>0</v>
      </c>
      <c r="AS129" s="41">
        <f t="array" ref="AS129" ca="1">INDEX(INDIRECT("Sect"&amp;AS$1&amp;"!$C$2:$C$403"),MATCH($A129&amp;$B129,INDIRECT("Sect"&amp;AS$1&amp;"!$A$2:$A$403")&amp;INDIRECT("Sect"&amp;AS$1&amp;"!$B$2:$B$403"),0))</f>
        <v>0</v>
      </c>
      <c r="AT129" s="41">
        <f t="array" ref="AT129" ca="1">INDEX(INDIRECT("Sect"&amp;AT$1&amp;"!$C$2:$C$403"),MATCH($A129&amp;$B129,INDIRECT("Sect"&amp;AT$1&amp;"!$A$2:$A$403")&amp;INDIRECT("Sect"&amp;AT$1&amp;"!$B$2:$B$403"),0))</f>
        <v>0</v>
      </c>
      <c r="AU129" s="41">
        <f t="array" ref="AU129" ca="1">INDEX(INDIRECT("Sect"&amp;AU$1&amp;"!$C$2:$C$403"),MATCH($A129&amp;$B129,INDIRECT("Sect"&amp;AU$1&amp;"!$A$2:$A$403")&amp;INDIRECT("Sect"&amp;AU$1&amp;"!$B$2:$B$403"),0))</f>
        <v>0</v>
      </c>
    </row>
    <row r="130" spans="1:47">
      <c r="A130" s="44" t="s">
        <v>250</v>
      </c>
      <c r="B130" t="s">
        <v>376</v>
      </c>
      <c r="C130" s="42">
        <v>24</v>
      </c>
      <c r="D130" t="s">
        <v>257</v>
      </c>
      <c r="E130" t="s">
        <v>430</v>
      </c>
      <c r="F130" t="s">
        <v>258</v>
      </c>
      <c r="K130">
        <f t="array" ref="K130" ca="1">INDEX(INDIRECT("Sect"&amp;K$1&amp;"!$C$2:$C$403"),MATCH($A130&amp;$B130,INDIRECT("Sect"&amp;K$1&amp;"!$A$2:$A$403")&amp;INDIRECT("Sect"&amp;K$1&amp;"!$B$2:$B$403"),0))</f>
        <v>0</v>
      </c>
      <c r="L130">
        <f t="array" ref="L130" ca="1">INDEX(INDIRECT("Sect"&amp;L$1&amp;"!$C$2:$C$403"),MATCH($A130&amp;$B130,INDIRECT("Sect"&amp;L$1&amp;"!$A$2:$A$403")&amp;INDIRECT("Sect"&amp;L$1&amp;"!$B$2:$B$403"),0))</f>
        <v>0</v>
      </c>
      <c r="M130">
        <f t="array" ref="M130" ca="1">INDEX(INDIRECT("Sect"&amp;M$1&amp;"!$C$2:$C$403"),MATCH($A130&amp;$B130,INDIRECT("Sect"&amp;M$1&amp;"!$A$2:$A$403")&amp;INDIRECT("Sect"&amp;M$1&amp;"!$B$2:$B$403"),0))</f>
        <v>0</v>
      </c>
      <c r="N130">
        <f t="array" ref="N130" ca="1">INDEX(INDIRECT("Sect"&amp;N$1&amp;"!$C$2:$C$403"),MATCH($A130&amp;$B130,INDIRECT("Sect"&amp;N$1&amp;"!$A$2:$A$403")&amp;INDIRECT("Sect"&amp;N$1&amp;"!$B$2:$B$403"),0))</f>
        <v>0</v>
      </c>
      <c r="O130">
        <f t="array" ref="O130" ca="1">INDEX(INDIRECT("Sect"&amp;O$1&amp;"!$C$2:$C$403"),MATCH($A130&amp;$B130,INDIRECT("Sect"&amp;O$1&amp;"!$A$2:$A$403")&amp;INDIRECT("Sect"&amp;O$1&amp;"!$B$2:$B$403"),0))</f>
        <v>0</v>
      </c>
      <c r="P130">
        <f t="array" ref="P130" ca="1">INDEX(INDIRECT("Sect"&amp;P$1&amp;"!$C$2:$C$403"),MATCH($A130&amp;$B130,INDIRECT("Sect"&amp;P$1&amp;"!$A$2:$A$403")&amp;INDIRECT("Sect"&amp;P$1&amp;"!$B$2:$B$403"),0))</f>
        <v>0</v>
      </c>
      <c r="Q130">
        <f t="array" ref="Q130" ca="1">INDEX(INDIRECT("Sect"&amp;Q$1&amp;"!$C$2:$C$403"),MATCH($A130&amp;$B130,INDIRECT("Sect"&amp;Q$1&amp;"!$A$2:$A$403")&amp;INDIRECT("Sect"&amp;Q$1&amp;"!$B$2:$B$403"),0))</f>
        <v>0</v>
      </c>
      <c r="R130">
        <f t="array" ref="R130" ca="1">INDEX(INDIRECT("Sect"&amp;R$1&amp;"!$C$2:$C$403"),MATCH($A130&amp;$B130,INDIRECT("Sect"&amp;R$1&amp;"!$A$2:$A$403")&amp;INDIRECT("Sect"&amp;R$1&amp;"!$B$2:$B$403"),0))</f>
        <v>0</v>
      </c>
      <c r="S130" s="41">
        <f t="array" ref="S130" ca="1">INDEX(INDIRECT("Sect"&amp;S$1&amp;"!$C$2:$C$403"),MATCH($A130&amp;$B130,INDIRECT("Sect"&amp;S$1&amp;"!$A$2:$A$403")&amp;INDIRECT("Sect"&amp;S$1&amp;"!$B$2:$B$403"),0))</f>
        <v>0</v>
      </c>
      <c r="T130" s="41">
        <f t="array" ref="T130" ca="1">INDEX(INDIRECT("Sect"&amp;T$1&amp;"!$C$2:$C$403"),MATCH($A130&amp;$B130,INDIRECT("Sect"&amp;T$1&amp;"!$A$2:$A$403")&amp;INDIRECT("Sect"&amp;T$1&amp;"!$B$2:$B$403"),0))</f>
        <v>0</v>
      </c>
      <c r="U130" s="41">
        <f t="array" ref="U130" ca="1">INDEX(INDIRECT("Sect"&amp;U$1&amp;"!$C$2:$C$403"),MATCH($A130&amp;$B130,INDIRECT("Sect"&amp;U$1&amp;"!$A$2:$A$403")&amp;INDIRECT("Sect"&amp;U$1&amp;"!$B$2:$B$403"),0))</f>
        <v>0</v>
      </c>
      <c r="V130" s="41">
        <f t="array" ref="V130" ca="1">INDEX(INDIRECT("Sect"&amp;V$1&amp;"!$C$2:$C$403"),MATCH($A130&amp;$B130,INDIRECT("Sect"&amp;V$1&amp;"!$A$2:$A$403")&amp;INDIRECT("Sect"&amp;V$1&amp;"!$B$2:$B$403"),0))</f>
        <v>0</v>
      </c>
      <c r="W130" s="41">
        <f t="array" ref="W130" ca="1">INDEX(INDIRECT("Sect"&amp;W$1&amp;"!$C$2:$C$403"),MATCH($A130&amp;$B130,INDIRECT("Sect"&amp;W$1&amp;"!$A$2:$A$403")&amp;INDIRECT("Sect"&amp;W$1&amp;"!$B$2:$B$403"),0))</f>
        <v>0</v>
      </c>
      <c r="X130" s="41">
        <f t="array" ref="X130" ca="1">INDEX(INDIRECT("Sect"&amp;X$1&amp;"!$C$2:$C$403"),MATCH($A130&amp;$B130,INDIRECT("Sect"&amp;X$1&amp;"!$A$2:$A$403")&amp;INDIRECT("Sect"&amp;X$1&amp;"!$B$2:$B$403"),0))</f>
        <v>0</v>
      </c>
      <c r="Y130" s="41">
        <f t="array" ref="Y130" ca="1">INDEX(INDIRECT("Sect"&amp;Y$1&amp;"!$C$2:$C$403"),MATCH($A130&amp;$B130,INDIRECT("Sect"&amp;Y$1&amp;"!$A$2:$A$403")&amp;INDIRECT("Sect"&amp;Y$1&amp;"!$B$2:$B$403"),0))</f>
        <v>0</v>
      </c>
      <c r="Z130" s="41">
        <f t="array" ref="Z130" ca="1">INDEX(INDIRECT("Sect"&amp;Z$1&amp;"!$C$2:$C$403"),MATCH($A130&amp;$B130,INDIRECT("Sect"&amp;Z$1&amp;"!$A$2:$A$403")&amp;INDIRECT("Sect"&amp;Z$1&amp;"!$B$2:$B$403"),0))</f>
        <v>0</v>
      </c>
      <c r="AA130" s="41">
        <f t="array" ref="AA130" ca="1">INDEX(INDIRECT("Sect"&amp;AA$1&amp;"!$C$2:$C$403"),MATCH($A130&amp;$B130,INDIRECT("Sect"&amp;AA$1&amp;"!$A$2:$A$403")&amp;INDIRECT("Sect"&amp;AA$1&amp;"!$B$2:$B$403"),0))</f>
        <v>0</v>
      </c>
      <c r="AB130" s="41">
        <f t="array" ref="AB130" ca="1">INDEX(INDIRECT("Sect"&amp;AB$1&amp;"!$C$2:$C$403"),MATCH($A130&amp;$B130,INDIRECT("Sect"&amp;AB$1&amp;"!$A$2:$A$403")&amp;INDIRECT("Sect"&amp;AB$1&amp;"!$B$2:$B$403"),0))</f>
        <v>0</v>
      </c>
      <c r="AC130" s="41">
        <f t="array" ref="AC130" ca="1">INDEX(INDIRECT("Sect"&amp;AC$1&amp;"!$C$2:$C$403"),MATCH($A130&amp;$B130,INDIRECT("Sect"&amp;AC$1&amp;"!$A$2:$A$403")&amp;INDIRECT("Sect"&amp;AC$1&amp;"!$B$2:$B$403"),0))</f>
        <v>0</v>
      </c>
      <c r="AD130" s="41">
        <f t="array" ref="AD130" ca="1">INDEX(INDIRECT("Sect"&amp;AD$1&amp;"!$C$2:$C$403"),MATCH($A130&amp;$B130,INDIRECT("Sect"&amp;AD$1&amp;"!$A$2:$A$403")&amp;INDIRECT("Sect"&amp;AD$1&amp;"!$B$2:$B$403"),0))</f>
        <v>0</v>
      </c>
      <c r="AE130" s="41">
        <f t="array" ref="AE130" ca="1">INDEX(INDIRECT("Sect"&amp;AE$1&amp;"!$C$2:$C$403"),MATCH($A130&amp;$B130,INDIRECT("Sect"&amp;AE$1&amp;"!$A$2:$A$403")&amp;INDIRECT("Sect"&amp;AE$1&amp;"!$B$2:$B$403"),0))</f>
        <v>0</v>
      </c>
      <c r="AF130" s="41">
        <f t="array" ref="AF130" ca="1">INDEX(INDIRECT("Sect"&amp;AF$1&amp;"!$C$2:$C$403"),MATCH($A130&amp;$B130,INDIRECT("Sect"&amp;AF$1&amp;"!$A$2:$A$403")&amp;INDIRECT("Sect"&amp;AF$1&amp;"!$B$2:$B$403"),0))</f>
        <v>0</v>
      </c>
      <c r="AG130" s="41">
        <f t="array" ref="AG130" ca="1">INDEX(INDIRECT("Sect"&amp;AG$1&amp;"!$C$2:$C$403"),MATCH($A130&amp;$B130,INDIRECT("Sect"&amp;AG$1&amp;"!$A$2:$A$403")&amp;INDIRECT("Sect"&amp;AG$1&amp;"!$B$2:$B$403"),0))</f>
        <v>0</v>
      </c>
      <c r="AH130" s="41">
        <f t="array" ref="AH130" ca="1">INDEX(INDIRECT("Sect"&amp;AH$1&amp;"!$C$2:$C$403"),MATCH($A130&amp;$B130,INDIRECT("Sect"&amp;AH$1&amp;"!$A$2:$A$403")&amp;INDIRECT("Sect"&amp;AH$1&amp;"!$B$2:$B$403"),0))</f>
        <v>0</v>
      </c>
      <c r="AI130" s="41">
        <f t="array" ref="AI130" ca="1">INDEX(INDIRECT("Sect"&amp;AI$1&amp;"!$C$2:$C$403"),MATCH($A130&amp;$B130,INDIRECT("Sect"&amp;AI$1&amp;"!$A$2:$A$403")&amp;INDIRECT("Sect"&amp;AI$1&amp;"!$B$2:$B$403"),0))</f>
        <v>0</v>
      </c>
      <c r="AJ130" s="41">
        <f t="array" ref="AJ130" ca="1">INDEX(INDIRECT("Sect"&amp;AJ$1&amp;"!$C$2:$C$403"),MATCH($A130&amp;$B130,INDIRECT("Sect"&amp;AJ$1&amp;"!$A$2:$A$403")&amp;INDIRECT("Sect"&amp;AJ$1&amp;"!$B$2:$B$403"),0))</f>
        <v>0</v>
      </c>
      <c r="AK130" s="41">
        <f t="array" ref="AK130" ca="1">INDEX(INDIRECT("Sect"&amp;AK$1&amp;"!$C$2:$C$403"),MATCH($A130&amp;$B130,INDIRECT("Sect"&amp;AK$1&amp;"!$A$2:$A$403")&amp;INDIRECT("Sect"&amp;AK$1&amp;"!$B$2:$B$403"),0))</f>
        <v>0</v>
      </c>
      <c r="AL130" s="41">
        <f t="array" ref="AL130" ca="1">INDEX(INDIRECT("Sect"&amp;AL$1&amp;"!$C$2:$C$403"),MATCH($A130&amp;$B130,INDIRECT("Sect"&amp;AL$1&amp;"!$A$2:$A$403")&amp;INDIRECT("Sect"&amp;AL$1&amp;"!$B$2:$B$403"),0))</f>
        <v>0</v>
      </c>
      <c r="AM130" s="41">
        <f t="array" ref="AM130" ca="1">INDEX(INDIRECT("Sect"&amp;AM$1&amp;"!$C$2:$C$403"),MATCH($A130&amp;$B130,INDIRECT("Sect"&amp;AM$1&amp;"!$A$2:$A$403")&amp;INDIRECT("Sect"&amp;AM$1&amp;"!$B$2:$B$403"),0))</f>
        <v>0</v>
      </c>
      <c r="AN130" s="41">
        <f t="array" ref="AN130" ca="1">INDEX(INDIRECT("Sect"&amp;AN$1&amp;"!$C$2:$C$403"),MATCH($A130&amp;$B130,INDIRECT("Sect"&amp;AN$1&amp;"!$A$2:$A$403")&amp;INDIRECT("Sect"&amp;AN$1&amp;"!$B$2:$B$403"),0))</f>
        <v>0</v>
      </c>
      <c r="AO130" s="41">
        <f t="array" ref="AO130" ca="1">INDEX(INDIRECT("Sect"&amp;AO$1&amp;"!$C$2:$C$403"),MATCH($A130&amp;$B130,INDIRECT("Sect"&amp;AO$1&amp;"!$A$2:$A$403")&amp;INDIRECT("Sect"&amp;AO$1&amp;"!$B$2:$B$403"),0))</f>
        <v>0</v>
      </c>
      <c r="AP130" s="41">
        <f t="array" ref="AP130" ca="1">INDEX(INDIRECT("Sect"&amp;AP$1&amp;"!$C$2:$C$403"),MATCH($A130&amp;$B130,INDIRECT("Sect"&amp;AP$1&amp;"!$A$2:$A$403")&amp;INDIRECT("Sect"&amp;AP$1&amp;"!$B$2:$B$403"),0))</f>
        <v>0</v>
      </c>
      <c r="AQ130" s="41">
        <f t="array" ref="AQ130" ca="1">INDEX(INDIRECT("Sect"&amp;AQ$1&amp;"!$C$2:$C$403"),MATCH($A130&amp;$B130,INDIRECT("Sect"&amp;AQ$1&amp;"!$A$2:$A$403")&amp;INDIRECT("Sect"&amp;AQ$1&amp;"!$B$2:$B$403"),0))</f>
        <v>0</v>
      </c>
      <c r="AR130" s="41">
        <f t="array" ref="AR130" ca="1">INDEX(INDIRECT("Sect"&amp;AR$1&amp;"!$C$2:$C$403"),MATCH($A130&amp;$B130,INDIRECT("Sect"&amp;AR$1&amp;"!$A$2:$A$403")&amp;INDIRECT("Sect"&amp;AR$1&amp;"!$B$2:$B$403"),0))</f>
        <v>0</v>
      </c>
      <c r="AS130" s="41">
        <f t="array" ref="AS130" ca="1">INDEX(INDIRECT("Sect"&amp;AS$1&amp;"!$C$2:$C$403"),MATCH($A130&amp;$B130,INDIRECT("Sect"&amp;AS$1&amp;"!$A$2:$A$403")&amp;INDIRECT("Sect"&amp;AS$1&amp;"!$B$2:$B$403"),0))</f>
        <v>0</v>
      </c>
      <c r="AT130" s="41">
        <f t="array" ref="AT130" ca="1">INDEX(INDIRECT("Sect"&amp;AT$1&amp;"!$C$2:$C$403"),MATCH($A130&amp;$B130,INDIRECT("Sect"&amp;AT$1&amp;"!$A$2:$A$403")&amp;INDIRECT("Sect"&amp;AT$1&amp;"!$B$2:$B$403"),0))</f>
        <v>0</v>
      </c>
      <c r="AU130" s="41">
        <f t="array" ref="AU130" ca="1">INDEX(INDIRECT("Sect"&amp;AU$1&amp;"!$C$2:$C$403"),MATCH($A130&amp;$B130,INDIRECT("Sect"&amp;AU$1&amp;"!$A$2:$A$403")&amp;INDIRECT("Sect"&amp;AU$1&amp;"!$B$2:$B$403"),0))</f>
        <v>0</v>
      </c>
    </row>
    <row r="131" spans="1:47" s="44" customFormat="1">
      <c r="B131" s="36" t="s">
        <v>308</v>
      </c>
      <c r="C131" s="52">
        <f>SUM(C127:C130)</f>
        <v>96</v>
      </c>
      <c r="K131" s="53">
        <f t="shared" ref="K131:R131" ca="1" si="96">SUM(K127:K130)</f>
        <v>0</v>
      </c>
      <c r="L131" s="53">
        <f t="shared" ca="1" si="96"/>
        <v>0</v>
      </c>
      <c r="M131" s="53">
        <f t="shared" ca="1" si="96"/>
        <v>0</v>
      </c>
      <c r="N131" s="53">
        <f t="shared" ca="1" si="96"/>
        <v>0</v>
      </c>
      <c r="O131" s="53">
        <f t="shared" ca="1" si="96"/>
        <v>0</v>
      </c>
      <c r="P131" s="53">
        <f t="shared" ca="1" si="96"/>
        <v>0</v>
      </c>
      <c r="Q131" s="53">
        <f t="shared" ca="1" si="96"/>
        <v>0</v>
      </c>
      <c r="R131" s="53">
        <f t="shared" ca="1" si="96"/>
        <v>0</v>
      </c>
      <c r="S131" s="73">
        <f t="shared" ref="S131:T131" ca="1" si="97">SUM(S127:S130)</f>
        <v>0</v>
      </c>
      <c r="T131" s="73">
        <f t="shared" ca="1" si="97"/>
        <v>0</v>
      </c>
      <c r="U131" s="73">
        <f t="shared" ref="U131:V131" ca="1" si="98">SUM(U127:U130)</f>
        <v>0</v>
      </c>
      <c r="V131" s="73">
        <f t="shared" ca="1" si="98"/>
        <v>0</v>
      </c>
      <c r="W131" s="73">
        <f t="shared" ref="W131:X131" ca="1" si="99">SUM(W127:W130)</f>
        <v>0</v>
      </c>
      <c r="X131" s="73">
        <f t="shared" ca="1" si="99"/>
        <v>0</v>
      </c>
      <c r="Y131" s="73">
        <f t="shared" ref="Y131:Z131" ca="1" si="100">SUM(Y127:Y130)</f>
        <v>0</v>
      </c>
      <c r="Z131" s="73">
        <f t="shared" ca="1" si="100"/>
        <v>0</v>
      </c>
      <c r="AA131" s="73">
        <f t="shared" ref="AA131:AB131" ca="1" si="101">SUM(AA127:AA130)</f>
        <v>0</v>
      </c>
      <c r="AB131" s="73">
        <f t="shared" ca="1" si="101"/>
        <v>0</v>
      </c>
      <c r="AC131" s="73">
        <f t="shared" ref="AC131:AD131" ca="1" si="102">SUM(AC127:AC130)</f>
        <v>0</v>
      </c>
      <c r="AD131" s="73">
        <f t="shared" ca="1" si="102"/>
        <v>0</v>
      </c>
      <c r="AE131" s="73">
        <f t="shared" ref="AE131:AF131" ca="1" si="103">SUM(AE127:AE130)</f>
        <v>0</v>
      </c>
      <c r="AF131" s="73">
        <f t="shared" ca="1" si="103"/>
        <v>0</v>
      </c>
      <c r="AG131" s="73">
        <f t="shared" ref="AG131:AH131" ca="1" si="104">SUM(AG127:AG130)</f>
        <v>0</v>
      </c>
      <c r="AH131" s="73">
        <f t="shared" ca="1" si="104"/>
        <v>0</v>
      </c>
      <c r="AI131" s="73">
        <f t="shared" ref="AI131:AJ131" ca="1" si="105">SUM(AI127:AI130)</f>
        <v>0</v>
      </c>
      <c r="AJ131" s="73">
        <f t="shared" ca="1" si="105"/>
        <v>0</v>
      </c>
      <c r="AK131" s="73">
        <f t="shared" ref="AK131:AL131" ca="1" si="106">SUM(AK127:AK130)</f>
        <v>0</v>
      </c>
      <c r="AL131" s="73">
        <f t="shared" ca="1" si="106"/>
        <v>0</v>
      </c>
      <c r="AM131" s="73">
        <f t="shared" ref="AM131" ca="1" si="107">SUM(AM127:AM130)</f>
        <v>0</v>
      </c>
      <c r="AN131" s="73">
        <f t="shared" ref="AN131:AO131" ca="1" si="108">SUM(AN127:AN130)</f>
        <v>0</v>
      </c>
      <c r="AO131" s="73">
        <f t="shared" ca="1" si="108"/>
        <v>0</v>
      </c>
      <c r="AP131" s="73">
        <f t="shared" ref="AP131:AQ131" ca="1" si="109">SUM(AP127:AP130)</f>
        <v>0</v>
      </c>
      <c r="AQ131" s="73">
        <f t="shared" ca="1" si="109"/>
        <v>0</v>
      </c>
      <c r="AR131" s="73">
        <f t="shared" ref="AR131:AS131" ca="1" si="110">SUM(AR127:AR130)</f>
        <v>0</v>
      </c>
      <c r="AS131" s="73">
        <f t="shared" ca="1" si="110"/>
        <v>0</v>
      </c>
      <c r="AT131" s="73">
        <f t="shared" ref="AT131:AU131" ca="1" si="111">SUM(AT127:AT130)</f>
        <v>0</v>
      </c>
      <c r="AU131" s="73">
        <f t="shared" ca="1" si="111"/>
        <v>0</v>
      </c>
    </row>
    <row r="132" spans="1:47" s="24" customFormat="1">
      <c r="C132" s="56"/>
      <c r="K132" s="55"/>
      <c r="L132" s="55"/>
      <c r="M132" s="55"/>
      <c r="N132" s="55"/>
      <c r="O132" s="55"/>
      <c r="P132" s="55"/>
      <c r="Q132" s="55"/>
      <c r="R132" s="55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</row>
    <row r="133" spans="1:47" s="58" customFormat="1">
      <c r="A133" s="38" t="s">
        <v>311</v>
      </c>
      <c r="C133" s="59"/>
      <c r="K133" s="60"/>
      <c r="L133" s="60"/>
      <c r="M133" s="60"/>
      <c r="N133" s="60"/>
      <c r="O133" s="60"/>
      <c r="P133" s="60"/>
      <c r="Q133" s="60"/>
      <c r="R133" s="60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</row>
    <row r="134" spans="1:47">
      <c r="A134" s="44" t="s">
        <v>259</v>
      </c>
      <c r="B134" s="44" t="s">
        <v>359</v>
      </c>
      <c r="C134" s="45">
        <v>135</v>
      </c>
      <c r="D134" s="44" t="s">
        <v>425</v>
      </c>
      <c r="E134" s="44" t="s">
        <v>361</v>
      </c>
      <c r="F134" s="44" t="s">
        <v>252</v>
      </c>
      <c r="K134">
        <f t="array" ref="K134" ca="1">INDEX(INDIRECT("Sect"&amp;K$1&amp;"!$C$2:$C$403"),MATCH($A134&amp;$B134,INDIRECT("Sect"&amp;K$1&amp;"!$A$2:$A$403")&amp;INDIRECT("Sect"&amp;K$1&amp;"!$B$2:$B$403"),0))</f>
        <v>4</v>
      </c>
      <c r="L134">
        <f t="array" ref="L134" ca="1">INDEX(INDIRECT("Sect"&amp;L$1&amp;"!$C$2:$C$403"),MATCH($A134&amp;$B134,INDIRECT("Sect"&amp;L$1&amp;"!$A$2:$A$403")&amp;INDIRECT("Sect"&amp;L$1&amp;"!$B$2:$B$403"),0))</f>
        <v>17</v>
      </c>
      <c r="M134">
        <f t="array" ref="M134" ca="1">INDEX(INDIRECT("Sect"&amp;M$1&amp;"!$C$2:$C$403"),MATCH($A134&amp;$B134,INDIRECT("Sect"&amp;M$1&amp;"!$A$2:$A$403")&amp;INDIRECT("Sect"&amp;M$1&amp;"!$B$2:$B$403"),0))</f>
        <v>27</v>
      </c>
      <c r="N134">
        <f t="array" ref="N134" ca="1">INDEX(INDIRECT("Sect"&amp;N$1&amp;"!$C$2:$C$403"),MATCH($A134&amp;$B134,INDIRECT("Sect"&amp;N$1&amp;"!$A$2:$A$403")&amp;INDIRECT("Sect"&amp;N$1&amp;"!$B$2:$B$403"),0))</f>
        <v>43</v>
      </c>
      <c r="O134">
        <f t="array" ref="O134" ca="1">INDEX(INDIRECT("Sect"&amp;O$1&amp;"!$C$2:$C$403"),MATCH($A134&amp;$B134,INDIRECT("Sect"&amp;O$1&amp;"!$A$2:$A$403")&amp;INDIRECT("Sect"&amp;O$1&amp;"!$B$2:$B$403"),0))</f>
        <v>52</v>
      </c>
      <c r="P134">
        <f t="array" ref="P134" ca="1">INDEX(INDIRECT("Sect"&amp;P$1&amp;"!$C$2:$C$403"),MATCH($A134&amp;$B134,INDIRECT("Sect"&amp;P$1&amp;"!$A$2:$A$403")&amp;INDIRECT("Sect"&amp;P$1&amp;"!$B$2:$B$403"),0))</f>
        <v>67</v>
      </c>
      <c r="Q134">
        <f t="array" ref="Q134" ca="1">INDEX(INDIRECT("Sect"&amp;Q$1&amp;"!$C$2:$C$403"),MATCH($A134&amp;$B134,INDIRECT("Sect"&amp;Q$1&amp;"!$A$2:$A$403")&amp;INDIRECT("Sect"&amp;Q$1&amp;"!$B$2:$B$403"),0))</f>
        <v>67</v>
      </c>
      <c r="R134">
        <f t="array" ref="R134" ca="1">INDEX(INDIRECT("Sect"&amp;R$1&amp;"!$C$2:$C$403"),MATCH($A134&amp;$B134,INDIRECT("Sect"&amp;R$1&amp;"!$A$2:$A$403")&amp;INDIRECT("Sect"&amp;R$1&amp;"!$B$2:$B$403"),0))</f>
        <v>76</v>
      </c>
      <c r="S134" s="41">
        <f t="array" ref="S134" ca="1">INDEX(INDIRECT("Sect"&amp;S$1&amp;"!$C$2:$C$403"),MATCH($A134&amp;$B134,INDIRECT("Sect"&amp;S$1&amp;"!$A$2:$A$403")&amp;INDIRECT("Sect"&amp;S$1&amp;"!$B$2:$B$403"),0))</f>
        <v>129</v>
      </c>
      <c r="T134" s="41">
        <f t="array" ref="T134" ca="1">INDEX(INDIRECT("Sect"&amp;T$1&amp;"!$C$2:$C$403"),MATCH($A134&amp;$B134,INDIRECT("Sect"&amp;T$1&amp;"!$A$2:$A$403")&amp;INDIRECT("Sect"&amp;T$1&amp;"!$B$2:$B$403"),0))</f>
        <v>131</v>
      </c>
      <c r="U134" s="41">
        <f t="array" ref="U134" ca="1">INDEX(INDIRECT("Sect"&amp;U$1&amp;"!$C$2:$C$403"),MATCH($A134&amp;$B134,INDIRECT("Sect"&amp;U$1&amp;"!$A$2:$A$403")&amp;INDIRECT("Sect"&amp;U$1&amp;"!$B$2:$B$403"),0))</f>
        <v>132</v>
      </c>
      <c r="V134" s="41">
        <f t="array" ref="V134" ca="1">INDEX(INDIRECT("Sect"&amp;V$1&amp;"!$C$2:$C$403"),MATCH($A134&amp;$B134,INDIRECT("Sect"&amp;V$1&amp;"!$A$2:$A$403")&amp;INDIRECT("Sect"&amp;V$1&amp;"!$B$2:$B$403"),0))</f>
        <v>131</v>
      </c>
      <c r="W134" s="41">
        <f t="array" ref="W134" ca="1">INDEX(INDIRECT("Sect"&amp;W$1&amp;"!$C$2:$C$403"),MATCH($A134&amp;$B134,INDIRECT("Sect"&amp;W$1&amp;"!$A$2:$A$403")&amp;INDIRECT("Sect"&amp;W$1&amp;"!$B$2:$B$403"),0))</f>
        <v>131</v>
      </c>
      <c r="X134" s="41">
        <f t="array" ref="X134" ca="1">INDEX(INDIRECT("Sect"&amp;X$1&amp;"!$C$2:$C$403"),MATCH($A134&amp;$B134,INDIRECT("Sect"&amp;X$1&amp;"!$A$2:$A$403")&amp;INDIRECT("Sect"&amp;X$1&amp;"!$B$2:$B$403"),0))</f>
        <v>133</v>
      </c>
      <c r="Y134" s="41">
        <f t="array" ref="Y134" ca="1">INDEX(INDIRECT("Sect"&amp;Y$1&amp;"!$C$2:$C$403"),MATCH($A134&amp;$B134,INDIRECT("Sect"&amp;Y$1&amp;"!$A$2:$A$403")&amp;INDIRECT("Sect"&amp;Y$1&amp;"!$B$2:$B$403"),0))</f>
        <v>134</v>
      </c>
      <c r="Z134" s="41">
        <f t="array" ref="Z134" ca="1">INDEX(INDIRECT("Sect"&amp;Z$1&amp;"!$C$2:$C$403"),MATCH($A134&amp;$B134,INDIRECT("Sect"&amp;Z$1&amp;"!$A$2:$A$403")&amp;INDIRECT("Sect"&amp;Z$1&amp;"!$B$2:$B$403"),0))</f>
        <v>134</v>
      </c>
      <c r="AA134" s="41">
        <f t="array" ref="AA134" ca="1">INDEX(INDIRECT("Sect"&amp;AA$1&amp;"!$C$2:$C$403"),MATCH($A134&amp;$B134,INDIRECT("Sect"&amp;AA$1&amp;"!$A$2:$A$403")&amp;INDIRECT("Sect"&amp;AA$1&amp;"!$B$2:$B$403"),0))</f>
        <v>133</v>
      </c>
      <c r="AB134" s="41">
        <f t="array" ref="AB134" ca="1">INDEX(INDIRECT("Sect"&amp;AB$1&amp;"!$C$2:$C$403"),MATCH($A134&amp;$B134,INDIRECT("Sect"&amp;AB$1&amp;"!$A$2:$A$403")&amp;INDIRECT("Sect"&amp;AB$1&amp;"!$B$2:$B$403"),0))</f>
        <v>133</v>
      </c>
      <c r="AC134" s="41">
        <f t="array" ref="AC134" ca="1">INDEX(INDIRECT("Sect"&amp;AC$1&amp;"!$C$2:$C$403"),MATCH($A134&amp;$B134,INDIRECT("Sect"&amp;AC$1&amp;"!$A$2:$A$403")&amp;INDIRECT("Sect"&amp;AC$1&amp;"!$B$2:$B$403"),0))</f>
        <v>131</v>
      </c>
      <c r="AD134" s="41">
        <f t="array" ref="AD134" ca="1">INDEX(INDIRECT("Sect"&amp;AD$1&amp;"!$C$2:$C$403"),MATCH($A134&amp;$B134,INDIRECT("Sect"&amp;AD$1&amp;"!$A$2:$A$403")&amp;INDIRECT("Sect"&amp;AD$1&amp;"!$B$2:$B$403"),0))</f>
        <v>129</v>
      </c>
      <c r="AE134" s="41">
        <f t="array" ref="AE134" ca="1">INDEX(INDIRECT("Sect"&amp;AE$1&amp;"!$C$2:$C$403"),MATCH($A134&amp;$B134,INDIRECT("Sect"&amp;AE$1&amp;"!$A$2:$A$403")&amp;INDIRECT("Sect"&amp;AE$1&amp;"!$B$2:$B$403"),0))</f>
        <v>129</v>
      </c>
      <c r="AF134" s="41">
        <f t="array" ref="AF134" ca="1">INDEX(INDIRECT("Sect"&amp;AF$1&amp;"!$C$2:$C$403"),MATCH($A134&amp;$B134,INDIRECT("Sect"&amp;AF$1&amp;"!$A$2:$A$403")&amp;INDIRECT("Sect"&amp;AF$1&amp;"!$B$2:$B$403"),0))</f>
        <v>129</v>
      </c>
      <c r="AG134" s="41">
        <f t="array" ref="AG134" ca="1">INDEX(INDIRECT("Sect"&amp;AG$1&amp;"!$C$2:$C$403"),MATCH($A134&amp;$B134,INDIRECT("Sect"&amp;AG$1&amp;"!$A$2:$A$403")&amp;INDIRECT("Sect"&amp;AG$1&amp;"!$B$2:$B$403"),0))</f>
        <v>131</v>
      </c>
      <c r="AH134" s="41">
        <f t="array" ref="AH134" ca="1">INDEX(INDIRECT("Sect"&amp;AH$1&amp;"!$C$2:$C$403"),MATCH($A134&amp;$B134,INDIRECT("Sect"&amp;AH$1&amp;"!$A$2:$A$403")&amp;INDIRECT("Sect"&amp;AH$1&amp;"!$B$2:$B$403"),0))</f>
        <v>132</v>
      </c>
      <c r="AI134" s="41">
        <f t="array" ref="AI134" ca="1">INDEX(INDIRECT("Sect"&amp;AI$1&amp;"!$C$2:$C$403"),MATCH($A134&amp;$B134,INDIRECT("Sect"&amp;AI$1&amp;"!$A$2:$A$403")&amp;INDIRECT("Sect"&amp;AI$1&amp;"!$B$2:$B$403"),0))</f>
        <v>133</v>
      </c>
      <c r="AJ134" s="41">
        <f t="array" ref="AJ134" ca="1">INDEX(INDIRECT("Sect"&amp;AJ$1&amp;"!$C$2:$C$403"),MATCH($A134&amp;$B134,INDIRECT("Sect"&amp;AJ$1&amp;"!$A$2:$A$403")&amp;INDIRECT("Sect"&amp;AJ$1&amp;"!$B$2:$B$403"),0))</f>
        <v>134</v>
      </c>
      <c r="AK134" s="41">
        <f t="array" ref="AK134" ca="1">INDEX(INDIRECT("Sect"&amp;AK$1&amp;"!$C$2:$C$403"),MATCH($A134&amp;$B134,INDIRECT("Sect"&amp;AK$1&amp;"!$A$2:$A$403")&amp;INDIRECT("Sect"&amp;AK$1&amp;"!$B$2:$B$403"),0))</f>
        <v>134</v>
      </c>
      <c r="AL134" s="41">
        <f t="array" ref="AL134" ca="1">INDEX(INDIRECT("Sect"&amp;AL$1&amp;"!$C$2:$C$403"),MATCH($A134&amp;$B134,INDIRECT("Sect"&amp;AL$1&amp;"!$A$2:$A$403")&amp;INDIRECT("Sect"&amp;AL$1&amp;"!$B$2:$B$403"),0))</f>
        <v>134</v>
      </c>
      <c r="AM134" s="41">
        <f t="array" ref="AM134" ca="1">INDEX(INDIRECT("Sect"&amp;AM$1&amp;"!$C$2:$C$403"),MATCH($A134&amp;$B134,INDIRECT("Sect"&amp;AM$1&amp;"!$A$2:$A$403")&amp;INDIRECT("Sect"&amp;AM$1&amp;"!$B$2:$B$403"),0))</f>
        <v>134</v>
      </c>
      <c r="AN134" s="41">
        <f t="array" ref="AN134" ca="1">INDEX(INDIRECT("Sect"&amp;AN$1&amp;"!$C$2:$C$403"),MATCH($A134&amp;$B134,INDIRECT("Sect"&amp;AN$1&amp;"!$A$2:$A$403")&amp;INDIRECT("Sect"&amp;AN$1&amp;"!$B$2:$B$403"),0))</f>
        <v>132</v>
      </c>
      <c r="AO134" s="41">
        <f t="array" ref="AO134" ca="1">INDEX(INDIRECT("Sect"&amp;AO$1&amp;"!$C$2:$C$403"),MATCH($A134&amp;$B134,INDIRECT("Sect"&amp;AO$1&amp;"!$A$2:$A$403")&amp;INDIRECT("Sect"&amp;AO$1&amp;"!$B$2:$B$403"),0))</f>
        <v>132</v>
      </c>
      <c r="AP134" s="41">
        <f t="array" ref="AP134" ca="1">INDEX(INDIRECT("Sect"&amp;AP$1&amp;"!$C$2:$C$403"),MATCH($A134&amp;$B134,INDIRECT("Sect"&amp;AP$1&amp;"!$A$2:$A$403")&amp;INDIRECT("Sect"&amp;AP$1&amp;"!$B$2:$B$403"),0))</f>
        <v>124</v>
      </c>
      <c r="AQ134" s="41">
        <f t="array" ref="AQ134" ca="1">INDEX(INDIRECT("Sect"&amp;AQ$1&amp;"!$C$2:$C$403"),MATCH($A134&amp;$B134,INDIRECT("Sect"&amp;AQ$1&amp;"!$A$2:$A$403")&amp;INDIRECT("Sect"&amp;AQ$1&amp;"!$B$2:$B$403"),0))</f>
        <v>123</v>
      </c>
      <c r="AR134" s="41">
        <f t="array" ref="AR134" ca="1">INDEX(INDIRECT("Sect"&amp;AR$1&amp;"!$C$2:$C$403"),MATCH($A134&amp;$B134,INDIRECT("Sect"&amp;AR$1&amp;"!$A$2:$A$403")&amp;INDIRECT("Sect"&amp;AR$1&amp;"!$B$2:$B$403"),0))</f>
        <v>122</v>
      </c>
      <c r="AS134" s="41">
        <f t="array" ref="AS134" ca="1">INDEX(INDIRECT("Sect"&amp;AS$1&amp;"!$C$2:$C$403"),MATCH($A134&amp;$B134,INDIRECT("Sect"&amp;AS$1&amp;"!$A$2:$A$403")&amp;INDIRECT("Sect"&amp;AS$1&amp;"!$B$2:$B$403"),0))</f>
        <v>124</v>
      </c>
      <c r="AT134" s="41">
        <f t="array" ref="AT134" ca="1">INDEX(INDIRECT("Sect"&amp;AT$1&amp;"!$C$2:$C$403"),MATCH($A134&amp;$B134,INDIRECT("Sect"&amp;AT$1&amp;"!$A$2:$A$403")&amp;INDIRECT("Sect"&amp;AT$1&amp;"!$B$2:$B$403"),0))</f>
        <v>126</v>
      </c>
      <c r="AU134" s="41">
        <f t="array" ref="AU134" ca="1">INDEX(INDIRECT("Sect"&amp;AU$1&amp;"!$C$2:$C$403"),MATCH($A134&amp;$B134,INDIRECT("Sect"&amp;AU$1&amp;"!$A$2:$A$403")&amp;INDIRECT("Sect"&amp;AU$1&amp;"!$B$2:$B$403"),0))</f>
        <v>126</v>
      </c>
    </row>
    <row r="135" spans="1:47">
      <c r="A135" s="44" t="s">
        <v>259</v>
      </c>
      <c r="B135" s="44" t="s">
        <v>363</v>
      </c>
      <c r="C135" s="45">
        <v>135</v>
      </c>
      <c r="D135" s="44" t="s">
        <v>429</v>
      </c>
      <c r="E135" s="44" t="s">
        <v>361</v>
      </c>
      <c r="F135" s="44" t="s">
        <v>252</v>
      </c>
      <c r="K135">
        <f t="array" ref="K135" ca="1">INDEX(INDIRECT("Sect"&amp;K$1&amp;"!$C$2:$C$403"),MATCH($A135&amp;$B135,INDIRECT("Sect"&amp;K$1&amp;"!$A$2:$A$403")&amp;INDIRECT("Sect"&amp;K$1&amp;"!$B$2:$B$403"),0))</f>
        <v>1</v>
      </c>
      <c r="L135">
        <f t="array" ref="L135" ca="1">INDEX(INDIRECT("Sect"&amp;L$1&amp;"!$C$2:$C$403"),MATCH($A135&amp;$B135,INDIRECT("Sect"&amp;L$1&amp;"!$A$2:$A$403")&amp;INDIRECT("Sect"&amp;L$1&amp;"!$B$2:$B$403"),0))</f>
        <v>11</v>
      </c>
      <c r="M135">
        <f t="array" ref="M135" ca="1">INDEX(INDIRECT("Sect"&amp;M$1&amp;"!$C$2:$C$403"),MATCH($A135&amp;$B135,INDIRECT("Sect"&amp;M$1&amp;"!$A$2:$A$403")&amp;INDIRECT("Sect"&amp;M$1&amp;"!$B$2:$B$403"),0))</f>
        <v>17</v>
      </c>
      <c r="N135">
        <f t="array" ref="N135" ca="1">INDEX(INDIRECT("Sect"&amp;N$1&amp;"!$C$2:$C$403"),MATCH($A135&amp;$B135,INDIRECT("Sect"&amp;N$1&amp;"!$A$2:$A$403")&amp;INDIRECT("Sect"&amp;N$1&amp;"!$B$2:$B$403"),0))</f>
        <v>30</v>
      </c>
      <c r="O135">
        <f t="array" ref="O135" ca="1">INDEX(INDIRECT("Sect"&amp;O$1&amp;"!$C$2:$C$403"),MATCH($A135&amp;$B135,INDIRECT("Sect"&amp;O$1&amp;"!$A$2:$A$403")&amp;INDIRECT("Sect"&amp;O$1&amp;"!$B$2:$B$403"),0))</f>
        <v>37</v>
      </c>
      <c r="P135">
        <f t="array" ref="P135" ca="1">INDEX(INDIRECT("Sect"&amp;P$1&amp;"!$C$2:$C$403"),MATCH($A135&amp;$B135,INDIRECT("Sect"&amp;P$1&amp;"!$A$2:$A$403")&amp;INDIRECT("Sect"&amp;P$1&amp;"!$B$2:$B$403"),0))</f>
        <v>50</v>
      </c>
      <c r="Q135">
        <f t="array" ref="Q135" ca="1">INDEX(INDIRECT("Sect"&amp;Q$1&amp;"!$C$2:$C$403"),MATCH($A135&amp;$B135,INDIRECT("Sect"&amp;Q$1&amp;"!$A$2:$A$403")&amp;INDIRECT("Sect"&amp;Q$1&amp;"!$B$2:$B$403"),0))</f>
        <v>52</v>
      </c>
      <c r="R135">
        <f t="array" ref="R135" ca="1">INDEX(INDIRECT("Sect"&amp;R$1&amp;"!$C$2:$C$403"),MATCH($A135&amp;$B135,INDIRECT("Sect"&amp;R$1&amp;"!$A$2:$A$403")&amp;INDIRECT("Sect"&amp;R$1&amp;"!$B$2:$B$403"),0))</f>
        <v>55</v>
      </c>
      <c r="S135" s="41">
        <f t="array" ref="S135" ca="1">INDEX(INDIRECT("Sect"&amp;S$1&amp;"!$C$2:$C$403"),MATCH($A135&amp;$B135,INDIRECT("Sect"&amp;S$1&amp;"!$A$2:$A$403")&amp;INDIRECT("Sect"&amp;S$1&amp;"!$B$2:$B$403"),0))</f>
        <v>124</v>
      </c>
      <c r="T135" s="41">
        <f t="array" ref="T135" ca="1">INDEX(INDIRECT("Sect"&amp;T$1&amp;"!$C$2:$C$403"),MATCH($A135&amp;$B135,INDIRECT("Sect"&amp;T$1&amp;"!$A$2:$A$403")&amp;INDIRECT("Sect"&amp;T$1&amp;"!$B$2:$B$403"),0))</f>
        <v>125</v>
      </c>
      <c r="U135" s="41">
        <f t="array" ref="U135" ca="1">INDEX(INDIRECT("Sect"&amp;U$1&amp;"!$C$2:$C$403"),MATCH($A135&amp;$B135,INDIRECT("Sect"&amp;U$1&amp;"!$A$2:$A$403")&amp;INDIRECT("Sect"&amp;U$1&amp;"!$B$2:$B$403"),0))</f>
        <v>124</v>
      </c>
      <c r="V135" s="41">
        <f t="array" ref="V135" ca="1">INDEX(INDIRECT("Sect"&amp;V$1&amp;"!$C$2:$C$403"),MATCH($A135&amp;$B135,INDIRECT("Sect"&amp;V$1&amp;"!$A$2:$A$403")&amp;INDIRECT("Sect"&amp;V$1&amp;"!$B$2:$B$403"),0))</f>
        <v>123</v>
      </c>
      <c r="W135" s="41">
        <f t="array" ref="W135" ca="1">INDEX(INDIRECT("Sect"&amp;W$1&amp;"!$C$2:$C$403"),MATCH($A135&amp;$B135,INDIRECT("Sect"&amp;W$1&amp;"!$A$2:$A$403")&amp;INDIRECT("Sect"&amp;W$1&amp;"!$B$2:$B$403"),0))</f>
        <v>123</v>
      </c>
      <c r="X135" s="41">
        <f t="array" ref="X135" ca="1">INDEX(INDIRECT("Sect"&amp;X$1&amp;"!$C$2:$C$403"),MATCH($A135&amp;$B135,INDIRECT("Sect"&amp;X$1&amp;"!$A$2:$A$403")&amp;INDIRECT("Sect"&amp;X$1&amp;"!$B$2:$B$403"),0))</f>
        <v>121</v>
      </c>
      <c r="Y135" s="41">
        <f t="array" ref="Y135" ca="1">INDEX(INDIRECT("Sect"&amp;Y$1&amp;"!$C$2:$C$403"),MATCH($A135&amp;$B135,INDIRECT("Sect"&amp;Y$1&amp;"!$A$2:$A$403")&amp;INDIRECT("Sect"&amp;Y$1&amp;"!$B$2:$B$403"),0))</f>
        <v>120</v>
      </c>
      <c r="Z135" s="41">
        <f t="array" ref="Z135" ca="1">INDEX(INDIRECT("Sect"&amp;Z$1&amp;"!$C$2:$C$403"),MATCH($A135&amp;$B135,INDIRECT("Sect"&amp;Z$1&amp;"!$A$2:$A$403")&amp;INDIRECT("Sect"&amp;Z$1&amp;"!$B$2:$B$403"),0))</f>
        <v>120</v>
      </c>
      <c r="AA135" s="41">
        <f t="array" ref="AA135" ca="1">INDEX(INDIRECT("Sect"&amp;AA$1&amp;"!$C$2:$C$403"),MATCH($A135&amp;$B135,INDIRECT("Sect"&amp;AA$1&amp;"!$A$2:$A$403")&amp;INDIRECT("Sect"&amp;AA$1&amp;"!$B$2:$B$403"),0))</f>
        <v>121</v>
      </c>
      <c r="AB135" s="41">
        <f t="array" ref="AB135" ca="1">INDEX(INDIRECT("Sect"&amp;AB$1&amp;"!$C$2:$C$403"),MATCH($A135&amp;$B135,INDIRECT("Sect"&amp;AB$1&amp;"!$A$2:$A$403")&amp;INDIRECT("Sect"&amp;AB$1&amp;"!$B$2:$B$403"),0))</f>
        <v>120</v>
      </c>
      <c r="AC135" s="41">
        <f t="array" ref="AC135" ca="1">INDEX(INDIRECT("Sect"&amp;AC$1&amp;"!$C$2:$C$403"),MATCH($A135&amp;$B135,INDIRECT("Sect"&amp;AC$1&amp;"!$A$2:$A$403")&amp;INDIRECT("Sect"&amp;AC$1&amp;"!$B$2:$B$403"),0))</f>
        <v>122</v>
      </c>
      <c r="AD135" s="41">
        <f t="array" ref="AD135" ca="1">INDEX(INDIRECT("Sect"&amp;AD$1&amp;"!$C$2:$C$403"),MATCH($A135&amp;$B135,INDIRECT("Sect"&amp;AD$1&amp;"!$A$2:$A$403")&amp;INDIRECT("Sect"&amp;AD$1&amp;"!$B$2:$B$403"),0))</f>
        <v>120</v>
      </c>
      <c r="AE135" s="41">
        <f t="array" ref="AE135" ca="1">INDEX(INDIRECT("Sect"&amp;AE$1&amp;"!$C$2:$C$403"),MATCH($A135&amp;$B135,INDIRECT("Sect"&amp;AE$1&amp;"!$A$2:$A$403")&amp;INDIRECT("Sect"&amp;AE$1&amp;"!$B$2:$B$403"),0))</f>
        <v>120</v>
      </c>
      <c r="AF135" s="41">
        <f t="array" ref="AF135" ca="1">INDEX(INDIRECT("Sect"&amp;AF$1&amp;"!$C$2:$C$403"),MATCH($A135&amp;$B135,INDIRECT("Sect"&amp;AF$1&amp;"!$A$2:$A$403")&amp;INDIRECT("Sect"&amp;AF$1&amp;"!$B$2:$B$403"),0))</f>
        <v>120</v>
      </c>
      <c r="AG135" s="41">
        <f t="array" ref="AG135" ca="1">INDEX(INDIRECT("Sect"&amp;AG$1&amp;"!$C$2:$C$403"),MATCH($A135&amp;$B135,INDIRECT("Sect"&amp;AG$1&amp;"!$A$2:$A$403")&amp;INDIRECT("Sect"&amp;AG$1&amp;"!$B$2:$B$403"),0))</f>
        <v>121</v>
      </c>
      <c r="AH135" s="41">
        <f t="array" ref="AH135" ca="1">INDEX(INDIRECT("Sect"&amp;AH$1&amp;"!$C$2:$C$403"),MATCH($A135&amp;$B135,INDIRECT("Sect"&amp;AH$1&amp;"!$A$2:$A$403")&amp;INDIRECT("Sect"&amp;AH$1&amp;"!$B$2:$B$403"),0))</f>
        <v>121</v>
      </c>
      <c r="AI135" s="41">
        <f t="array" ref="AI135" ca="1">INDEX(INDIRECT("Sect"&amp;AI$1&amp;"!$C$2:$C$403"),MATCH($A135&amp;$B135,INDIRECT("Sect"&amp;AI$1&amp;"!$A$2:$A$403")&amp;INDIRECT("Sect"&amp;AI$1&amp;"!$B$2:$B$403"),0))</f>
        <v>121</v>
      </c>
      <c r="AJ135" s="41">
        <f t="array" ref="AJ135" ca="1">INDEX(INDIRECT("Sect"&amp;AJ$1&amp;"!$C$2:$C$403"),MATCH($A135&amp;$B135,INDIRECT("Sect"&amp;AJ$1&amp;"!$A$2:$A$403")&amp;INDIRECT("Sect"&amp;AJ$1&amp;"!$B$2:$B$403"),0))</f>
        <v>122</v>
      </c>
      <c r="AK135" s="41">
        <f t="array" ref="AK135" ca="1">INDEX(INDIRECT("Sect"&amp;AK$1&amp;"!$C$2:$C$403"),MATCH($A135&amp;$B135,INDIRECT("Sect"&amp;AK$1&amp;"!$A$2:$A$403")&amp;INDIRECT("Sect"&amp;AK$1&amp;"!$B$2:$B$403"),0))</f>
        <v>121</v>
      </c>
      <c r="AL135" s="41">
        <f t="array" ref="AL135" ca="1">INDEX(INDIRECT("Sect"&amp;AL$1&amp;"!$C$2:$C$403"),MATCH($A135&amp;$B135,INDIRECT("Sect"&amp;AL$1&amp;"!$A$2:$A$403")&amp;INDIRECT("Sect"&amp;AL$1&amp;"!$B$2:$B$403"),0))</f>
        <v>121</v>
      </c>
      <c r="AM135" s="41">
        <f t="array" ref="AM135" ca="1">INDEX(INDIRECT("Sect"&amp;AM$1&amp;"!$C$2:$C$403"),MATCH($A135&amp;$B135,INDIRECT("Sect"&amp;AM$1&amp;"!$A$2:$A$403")&amp;INDIRECT("Sect"&amp;AM$1&amp;"!$B$2:$B$403"),0))</f>
        <v>122</v>
      </c>
      <c r="AN135" s="41">
        <f t="array" ref="AN135" ca="1">INDEX(INDIRECT("Sect"&amp;AN$1&amp;"!$C$2:$C$403"),MATCH($A135&amp;$B135,INDIRECT("Sect"&amp;AN$1&amp;"!$A$2:$A$403")&amp;INDIRECT("Sect"&amp;AN$1&amp;"!$B$2:$B$403"),0))</f>
        <v>122</v>
      </c>
      <c r="AO135" s="41">
        <f t="array" ref="AO135" ca="1">INDEX(INDIRECT("Sect"&amp;AO$1&amp;"!$C$2:$C$403"),MATCH($A135&amp;$B135,INDIRECT("Sect"&amp;AO$1&amp;"!$A$2:$A$403")&amp;INDIRECT("Sect"&amp;AO$1&amp;"!$B$2:$B$403"),0))</f>
        <v>123</v>
      </c>
      <c r="AP135" s="41">
        <f t="array" ref="AP135" ca="1">INDEX(INDIRECT("Sect"&amp;AP$1&amp;"!$C$2:$C$403"),MATCH($A135&amp;$B135,INDIRECT("Sect"&amp;AP$1&amp;"!$A$2:$A$403")&amp;INDIRECT("Sect"&amp;AP$1&amp;"!$B$2:$B$403"),0))</f>
        <v>132</v>
      </c>
      <c r="AQ135" s="41">
        <f t="array" ref="AQ135" ca="1">INDEX(INDIRECT("Sect"&amp;AQ$1&amp;"!$C$2:$C$403"),MATCH($A135&amp;$B135,INDIRECT("Sect"&amp;AQ$1&amp;"!$A$2:$A$403")&amp;INDIRECT("Sect"&amp;AQ$1&amp;"!$B$2:$B$403"),0))</f>
        <v>133</v>
      </c>
      <c r="AR135" s="41">
        <f t="array" ref="AR135" ca="1">INDEX(INDIRECT("Sect"&amp;AR$1&amp;"!$C$2:$C$403"),MATCH($A135&amp;$B135,INDIRECT("Sect"&amp;AR$1&amp;"!$A$2:$A$403")&amp;INDIRECT("Sect"&amp;AR$1&amp;"!$B$2:$B$403"),0))</f>
        <v>134</v>
      </c>
      <c r="AS135" s="41">
        <f t="array" ref="AS135" ca="1">INDEX(INDIRECT("Sect"&amp;AS$1&amp;"!$C$2:$C$403"),MATCH($A135&amp;$B135,INDIRECT("Sect"&amp;AS$1&amp;"!$A$2:$A$403")&amp;INDIRECT("Sect"&amp;AS$1&amp;"!$B$2:$B$403"),0))</f>
        <v>131</v>
      </c>
      <c r="AT135" s="41">
        <f t="array" ref="AT135" ca="1">INDEX(INDIRECT("Sect"&amp;AT$1&amp;"!$C$2:$C$403"),MATCH($A135&amp;$B135,INDIRECT("Sect"&amp;AT$1&amp;"!$A$2:$A$403")&amp;INDIRECT("Sect"&amp;AT$1&amp;"!$B$2:$B$403"),0))</f>
        <v>130</v>
      </c>
      <c r="AU135" s="41">
        <f t="array" ref="AU135" ca="1">INDEX(INDIRECT("Sect"&amp;AU$1&amp;"!$C$2:$C$403"),MATCH($A135&amp;$B135,INDIRECT("Sect"&amp;AU$1&amp;"!$A$2:$A$403")&amp;INDIRECT("Sect"&amp;AU$1&amp;"!$B$2:$B$403"),0))</f>
        <v>129</v>
      </c>
    </row>
    <row r="136" spans="1:47">
      <c r="A136" s="44" t="s">
        <v>259</v>
      </c>
      <c r="B136" t="s">
        <v>365</v>
      </c>
      <c r="C136" s="42">
        <v>16</v>
      </c>
      <c r="D136" t="s">
        <v>381</v>
      </c>
      <c r="E136" t="s">
        <v>361</v>
      </c>
      <c r="F136" t="s">
        <v>260</v>
      </c>
      <c r="K136">
        <f t="array" ref="K136" ca="1">INDEX(INDIRECT("Sect"&amp;K$1&amp;"!$C$2:$C$403"),MATCH($A136&amp;$B136,INDIRECT("Sect"&amp;K$1&amp;"!$A$2:$A$403")&amp;INDIRECT("Sect"&amp;K$1&amp;"!$B$2:$B$403"),0))</f>
        <v>1</v>
      </c>
      <c r="L136">
        <f t="array" ref="L136" ca="1">INDEX(INDIRECT("Sect"&amp;L$1&amp;"!$C$2:$C$403"),MATCH($A136&amp;$B136,INDIRECT("Sect"&amp;L$1&amp;"!$A$2:$A$403")&amp;INDIRECT("Sect"&amp;L$1&amp;"!$B$2:$B$403"),0))</f>
        <v>9</v>
      </c>
      <c r="M136">
        <f t="array" ref="M136" ca="1">INDEX(INDIRECT("Sect"&amp;M$1&amp;"!$C$2:$C$403"),MATCH($A136&amp;$B136,INDIRECT("Sect"&amp;M$1&amp;"!$A$2:$A$403")&amp;INDIRECT("Sect"&amp;M$1&amp;"!$B$2:$B$403"),0))</f>
        <v>11</v>
      </c>
      <c r="N136">
        <f t="array" ref="N136" ca="1">INDEX(INDIRECT("Sect"&amp;N$1&amp;"!$C$2:$C$403"),MATCH($A136&amp;$B136,INDIRECT("Sect"&amp;N$1&amp;"!$A$2:$A$403")&amp;INDIRECT("Sect"&amp;N$1&amp;"!$B$2:$B$403"),0))</f>
        <v>15</v>
      </c>
      <c r="O136">
        <f t="array" ref="O136" ca="1">INDEX(INDIRECT("Sect"&amp;O$1&amp;"!$C$2:$C$403"),MATCH($A136&amp;$B136,INDIRECT("Sect"&amp;O$1&amp;"!$A$2:$A$403")&amp;INDIRECT("Sect"&amp;O$1&amp;"!$B$2:$B$403"),0))</f>
        <v>16</v>
      </c>
      <c r="P136">
        <f t="array" ref="P136" ca="1">INDEX(INDIRECT("Sect"&amp;P$1&amp;"!$C$2:$C$403"),MATCH($A136&amp;$B136,INDIRECT("Sect"&amp;P$1&amp;"!$A$2:$A$403")&amp;INDIRECT("Sect"&amp;P$1&amp;"!$B$2:$B$403"),0))</f>
        <v>16</v>
      </c>
      <c r="Q136">
        <f t="array" ref="Q136" ca="1">INDEX(INDIRECT("Sect"&amp;Q$1&amp;"!$C$2:$C$403"),MATCH($A136&amp;$B136,INDIRECT("Sect"&amp;Q$1&amp;"!$A$2:$A$403")&amp;INDIRECT("Sect"&amp;Q$1&amp;"!$B$2:$B$403"),0))</f>
        <v>16</v>
      </c>
      <c r="R136">
        <f t="array" ref="R136" ca="1">INDEX(INDIRECT("Sect"&amp;R$1&amp;"!$C$2:$C$403"),MATCH($A136&amp;$B136,INDIRECT("Sect"&amp;R$1&amp;"!$A$2:$A$403")&amp;INDIRECT("Sect"&amp;R$1&amp;"!$B$2:$B$403"),0))</f>
        <v>16</v>
      </c>
      <c r="S136" s="41">
        <f t="array" ref="S136" ca="1">INDEX(INDIRECT("Sect"&amp;S$1&amp;"!$C$2:$C$403"),MATCH($A136&amp;$B136,INDIRECT("Sect"&amp;S$1&amp;"!$A$2:$A$403")&amp;INDIRECT("Sect"&amp;S$1&amp;"!$B$2:$B$403"),0))</f>
        <v>16</v>
      </c>
      <c r="T136" s="41">
        <f t="array" ref="T136" ca="1">INDEX(INDIRECT("Sect"&amp;T$1&amp;"!$C$2:$C$403"),MATCH($A136&amp;$B136,INDIRECT("Sect"&amp;T$1&amp;"!$A$2:$A$403")&amp;INDIRECT("Sect"&amp;T$1&amp;"!$B$2:$B$403"),0))</f>
        <v>16</v>
      </c>
      <c r="U136" s="41">
        <f t="array" ref="U136" ca="1">INDEX(INDIRECT("Sect"&amp;U$1&amp;"!$C$2:$C$403"),MATCH($A136&amp;$B136,INDIRECT("Sect"&amp;U$1&amp;"!$A$2:$A$403")&amp;INDIRECT("Sect"&amp;U$1&amp;"!$B$2:$B$403"),0))</f>
        <v>16</v>
      </c>
      <c r="V136" s="41">
        <f t="array" ref="V136" ca="1">INDEX(INDIRECT("Sect"&amp;V$1&amp;"!$C$2:$C$403"),MATCH($A136&amp;$B136,INDIRECT("Sect"&amp;V$1&amp;"!$A$2:$A$403")&amp;INDIRECT("Sect"&amp;V$1&amp;"!$B$2:$B$403"),0))</f>
        <v>16</v>
      </c>
      <c r="W136" s="41">
        <f t="array" ref="W136" ca="1">INDEX(INDIRECT("Sect"&amp;W$1&amp;"!$C$2:$C$403"),MATCH($A136&amp;$B136,INDIRECT("Sect"&amp;W$1&amp;"!$A$2:$A$403")&amp;INDIRECT("Sect"&amp;W$1&amp;"!$B$2:$B$403"),0))</f>
        <v>16</v>
      </c>
      <c r="X136" s="41">
        <f t="array" ref="X136" ca="1">INDEX(INDIRECT("Sect"&amp;X$1&amp;"!$C$2:$C$403"),MATCH($A136&amp;$B136,INDIRECT("Sect"&amp;X$1&amp;"!$A$2:$A$403")&amp;INDIRECT("Sect"&amp;X$1&amp;"!$B$2:$B$403"),0))</f>
        <v>16</v>
      </c>
      <c r="Y136" s="41">
        <f t="array" ref="Y136" ca="1">INDEX(INDIRECT("Sect"&amp;Y$1&amp;"!$C$2:$C$403"),MATCH($A136&amp;$B136,INDIRECT("Sect"&amp;Y$1&amp;"!$A$2:$A$403")&amp;INDIRECT("Sect"&amp;Y$1&amp;"!$B$2:$B$403"),0))</f>
        <v>16</v>
      </c>
      <c r="Z136" s="41">
        <f t="array" ref="Z136" ca="1">INDEX(INDIRECT("Sect"&amp;Z$1&amp;"!$C$2:$C$403"),MATCH($A136&amp;$B136,INDIRECT("Sect"&amp;Z$1&amp;"!$A$2:$A$403")&amp;INDIRECT("Sect"&amp;Z$1&amp;"!$B$2:$B$403"),0))</f>
        <v>16</v>
      </c>
      <c r="AA136" s="41">
        <f t="array" ref="AA136" ca="1">INDEX(INDIRECT("Sect"&amp;AA$1&amp;"!$C$2:$C$403"),MATCH($A136&amp;$B136,INDIRECT("Sect"&amp;AA$1&amp;"!$A$2:$A$403")&amp;INDIRECT("Sect"&amp;AA$1&amp;"!$B$2:$B$403"),0))</f>
        <v>16</v>
      </c>
      <c r="AB136" s="41">
        <f t="array" ref="AB136" ca="1">INDEX(INDIRECT("Sect"&amp;AB$1&amp;"!$C$2:$C$403"),MATCH($A136&amp;$B136,INDIRECT("Sect"&amp;AB$1&amp;"!$A$2:$A$403")&amp;INDIRECT("Sect"&amp;AB$1&amp;"!$B$2:$B$403"),0))</f>
        <v>16</v>
      </c>
      <c r="AC136" s="41">
        <f t="array" ref="AC136" ca="1">INDEX(INDIRECT("Sect"&amp;AC$1&amp;"!$C$2:$C$403"),MATCH($A136&amp;$B136,INDIRECT("Sect"&amp;AC$1&amp;"!$A$2:$A$403")&amp;INDIRECT("Sect"&amp;AC$1&amp;"!$B$2:$B$403"),0))</f>
        <v>15</v>
      </c>
      <c r="AD136" s="41">
        <f t="array" ref="AD136" ca="1">INDEX(INDIRECT("Sect"&amp;AD$1&amp;"!$C$2:$C$403"),MATCH($A136&amp;$B136,INDIRECT("Sect"&amp;AD$1&amp;"!$A$2:$A$403")&amp;INDIRECT("Sect"&amp;AD$1&amp;"!$B$2:$B$403"),0))</f>
        <v>16</v>
      </c>
      <c r="AE136" s="41">
        <f t="array" ref="AE136" ca="1">INDEX(INDIRECT("Sect"&amp;AE$1&amp;"!$C$2:$C$403"),MATCH($A136&amp;$B136,INDIRECT("Sect"&amp;AE$1&amp;"!$A$2:$A$403")&amp;INDIRECT("Sect"&amp;AE$1&amp;"!$B$2:$B$403"),0))</f>
        <v>16</v>
      </c>
      <c r="AF136" s="41">
        <f t="array" ref="AF136" ca="1">INDEX(INDIRECT("Sect"&amp;AF$1&amp;"!$C$2:$C$403"),MATCH($A136&amp;$B136,INDIRECT("Sect"&amp;AF$1&amp;"!$A$2:$A$403")&amp;INDIRECT("Sect"&amp;AF$1&amp;"!$B$2:$B$403"),0))</f>
        <v>16</v>
      </c>
      <c r="AG136" s="41">
        <f t="array" ref="AG136" ca="1">INDEX(INDIRECT("Sect"&amp;AG$1&amp;"!$C$2:$C$403"),MATCH($A136&amp;$B136,INDIRECT("Sect"&amp;AG$1&amp;"!$A$2:$A$403")&amp;INDIRECT("Sect"&amp;AG$1&amp;"!$B$2:$B$403"),0))</f>
        <v>16</v>
      </c>
      <c r="AH136" s="41">
        <f t="array" ref="AH136" ca="1">INDEX(INDIRECT("Sect"&amp;AH$1&amp;"!$C$2:$C$403"),MATCH($A136&amp;$B136,INDIRECT("Sect"&amp;AH$1&amp;"!$A$2:$A$403")&amp;INDIRECT("Sect"&amp;AH$1&amp;"!$B$2:$B$403"),0))</f>
        <v>16</v>
      </c>
      <c r="AI136" s="41">
        <f t="array" ref="AI136" ca="1">INDEX(INDIRECT("Sect"&amp;AI$1&amp;"!$C$2:$C$403"),MATCH($A136&amp;$B136,INDIRECT("Sect"&amp;AI$1&amp;"!$A$2:$A$403")&amp;INDIRECT("Sect"&amp;AI$1&amp;"!$B$2:$B$403"),0))</f>
        <v>16</v>
      </c>
      <c r="AJ136" s="41">
        <f t="array" ref="AJ136" ca="1">INDEX(INDIRECT("Sect"&amp;AJ$1&amp;"!$C$2:$C$403"),MATCH($A136&amp;$B136,INDIRECT("Sect"&amp;AJ$1&amp;"!$A$2:$A$403")&amp;INDIRECT("Sect"&amp;AJ$1&amp;"!$B$2:$B$403"),0))</f>
        <v>16</v>
      </c>
      <c r="AK136" s="41">
        <f t="array" ref="AK136" ca="1">INDEX(INDIRECT("Sect"&amp;AK$1&amp;"!$C$2:$C$403"),MATCH($A136&amp;$B136,INDIRECT("Sect"&amp;AK$1&amp;"!$A$2:$A$403")&amp;INDIRECT("Sect"&amp;AK$1&amp;"!$B$2:$B$403"),0))</f>
        <v>16</v>
      </c>
      <c r="AL136" s="41">
        <f t="array" ref="AL136" ca="1">INDEX(INDIRECT("Sect"&amp;AL$1&amp;"!$C$2:$C$403"),MATCH($A136&amp;$B136,INDIRECT("Sect"&amp;AL$1&amp;"!$A$2:$A$403")&amp;INDIRECT("Sect"&amp;AL$1&amp;"!$B$2:$B$403"),0))</f>
        <v>16</v>
      </c>
      <c r="AM136" s="41">
        <f t="array" ref="AM136" ca="1">INDEX(INDIRECT("Sect"&amp;AM$1&amp;"!$C$2:$C$403"),MATCH($A136&amp;$B136,INDIRECT("Sect"&amp;AM$1&amp;"!$A$2:$A$403")&amp;INDIRECT("Sect"&amp;AM$1&amp;"!$B$2:$B$403"),0))</f>
        <v>16</v>
      </c>
      <c r="AN136" s="41">
        <f t="array" ref="AN136" ca="1">INDEX(INDIRECT("Sect"&amp;AN$1&amp;"!$C$2:$C$403"),MATCH($A136&amp;$B136,INDIRECT("Sect"&amp;AN$1&amp;"!$A$2:$A$403")&amp;INDIRECT("Sect"&amp;AN$1&amp;"!$B$2:$B$403"),0))</f>
        <v>16</v>
      </c>
      <c r="AO136" s="41">
        <f t="array" ref="AO136" ca="1">INDEX(INDIRECT("Sect"&amp;AO$1&amp;"!$C$2:$C$403"),MATCH($A136&amp;$B136,INDIRECT("Sect"&amp;AO$1&amp;"!$A$2:$A$403")&amp;INDIRECT("Sect"&amp;AO$1&amp;"!$B$2:$B$403"),0))</f>
        <v>16</v>
      </c>
      <c r="AP136" s="41">
        <f t="array" ref="AP136" ca="1">INDEX(INDIRECT("Sect"&amp;AP$1&amp;"!$C$2:$C$403"),MATCH($A136&amp;$B136,INDIRECT("Sect"&amp;AP$1&amp;"!$A$2:$A$403")&amp;INDIRECT("Sect"&amp;AP$1&amp;"!$B$2:$B$403"),0))</f>
        <v>16</v>
      </c>
      <c r="AQ136" s="41">
        <f t="array" ref="AQ136" ca="1">INDEX(INDIRECT("Sect"&amp;AQ$1&amp;"!$C$2:$C$403"),MATCH($A136&amp;$B136,INDIRECT("Sect"&amp;AQ$1&amp;"!$A$2:$A$403")&amp;INDIRECT("Sect"&amp;AQ$1&amp;"!$B$2:$B$403"),0))</f>
        <v>16</v>
      </c>
      <c r="AR136" s="41">
        <f t="array" ref="AR136" ca="1">INDEX(INDIRECT("Sect"&amp;AR$1&amp;"!$C$2:$C$403"),MATCH($A136&amp;$B136,INDIRECT("Sect"&amp;AR$1&amp;"!$A$2:$A$403")&amp;INDIRECT("Sect"&amp;AR$1&amp;"!$B$2:$B$403"),0))</f>
        <v>16</v>
      </c>
      <c r="AS136" s="41">
        <f t="array" ref="AS136" ca="1">INDEX(INDIRECT("Sect"&amp;AS$1&amp;"!$C$2:$C$403"),MATCH($A136&amp;$B136,INDIRECT("Sect"&amp;AS$1&amp;"!$A$2:$A$403")&amp;INDIRECT("Sect"&amp;AS$1&amp;"!$B$2:$B$403"),0))</f>
        <v>16</v>
      </c>
      <c r="AT136" s="41">
        <f t="array" ref="AT136" ca="1">INDEX(INDIRECT("Sect"&amp;AT$1&amp;"!$C$2:$C$403"),MATCH($A136&amp;$B136,INDIRECT("Sect"&amp;AT$1&amp;"!$A$2:$A$403")&amp;INDIRECT("Sect"&amp;AT$1&amp;"!$B$2:$B$403"),0))</f>
        <v>16</v>
      </c>
      <c r="AU136" s="41">
        <f t="array" ref="AU136" ca="1">INDEX(INDIRECT("Sect"&amp;AU$1&amp;"!$C$2:$C$403"),MATCH($A136&amp;$B136,INDIRECT("Sect"&amp;AU$1&amp;"!$A$2:$A$403")&amp;INDIRECT("Sect"&amp;AU$1&amp;"!$B$2:$B$403"),0))</f>
        <v>16</v>
      </c>
    </row>
    <row r="137" spans="1:47">
      <c r="A137" s="44" t="s">
        <v>259</v>
      </c>
      <c r="B137" t="s">
        <v>368</v>
      </c>
      <c r="C137" s="42">
        <v>16</v>
      </c>
      <c r="D137" t="s">
        <v>383</v>
      </c>
      <c r="E137" t="s">
        <v>361</v>
      </c>
      <c r="F137" t="s">
        <v>260</v>
      </c>
      <c r="K137">
        <f t="array" ref="K137" ca="1">INDEX(INDIRECT("Sect"&amp;K$1&amp;"!$C$2:$C$403"),MATCH($A137&amp;$B137,INDIRECT("Sect"&amp;K$1&amp;"!$A$2:$A$403")&amp;INDIRECT("Sect"&amp;K$1&amp;"!$B$2:$B$403"),0))</f>
        <v>0</v>
      </c>
      <c r="L137">
        <f t="array" ref="L137" ca="1">INDEX(INDIRECT("Sect"&amp;L$1&amp;"!$C$2:$C$403"),MATCH($A137&amp;$B137,INDIRECT("Sect"&amp;L$1&amp;"!$A$2:$A$403")&amp;INDIRECT("Sect"&amp;L$1&amp;"!$B$2:$B$403"),0))</f>
        <v>2</v>
      </c>
      <c r="M137">
        <f t="array" ref="M137" ca="1">INDEX(INDIRECT("Sect"&amp;M$1&amp;"!$C$2:$C$403"),MATCH($A137&amp;$B137,INDIRECT("Sect"&amp;M$1&amp;"!$A$2:$A$403")&amp;INDIRECT("Sect"&amp;M$1&amp;"!$B$2:$B$403"),0))</f>
        <v>2</v>
      </c>
      <c r="N137">
        <f t="array" ref="N137" ca="1">INDEX(INDIRECT("Sect"&amp;N$1&amp;"!$C$2:$C$403"),MATCH($A137&amp;$B137,INDIRECT("Sect"&amp;N$1&amp;"!$A$2:$A$403")&amp;INDIRECT("Sect"&amp;N$1&amp;"!$B$2:$B$403"),0))</f>
        <v>4</v>
      </c>
      <c r="O137">
        <f t="array" ref="O137" ca="1">INDEX(INDIRECT("Sect"&amp;O$1&amp;"!$C$2:$C$403"),MATCH($A137&amp;$B137,INDIRECT("Sect"&amp;O$1&amp;"!$A$2:$A$403")&amp;INDIRECT("Sect"&amp;O$1&amp;"!$B$2:$B$403"),0))</f>
        <v>11</v>
      </c>
      <c r="P137">
        <f t="array" ref="P137" ca="1">INDEX(INDIRECT("Sect"&amp;P$1&amp;"!$C$2:$C$403"),MATCH($A137&amp;$B137,INDIRECT("Sect"&amp;P$1&amp;"!$A$2:$A$403")&amp;INDIRECT("Sect"&amp;P$1&amp;"!$B$2:$B$403"),0))</f>
        <v>15</v>
      </c>
      <c r="Q137">
        <f t="array" ref="Q137" ca="1">INDEX(INDIRECT("Sect"&amp;Q$1&amp;"!$C$2:$C$403"),MATCH($A137&amp;$B137,INDIRECT("Sect"&amp;Q$1&amp;"!$A$2:$A$403")&amp;INDIRECT("Sect"&amp;Q$1&amp;"!$B$2:$B$403"),0))</f>
        <v>15</v>
      </c>
      <c r="R137">
        <f t="array" ref="R137" ca="1">INDEX(INDIRECT("Sect"&amp;R$1&amp;"!$C$2:$C$403"),MATCH($A137&amp;$B137,INDIRECT("Sect"&amp;R$1&amp;"!$A$2:$A$403")&amp;INDIRECT("Sect"&amp;R$1&amp;"!$B$2:$B$403"),0))</f>
        <v>15</v>
      </c>
      <c r="S137" s="41">
        <f t="array" ref="S137" ca="1">INDEX(INDIRECT("Sect"&amp;S$1&amp;"!$C$2:$C$403"),MATCH($A137&amp;$B137,INDIRECT("Sect"&amp;S$1&amp;"!$A$2:$A$403")&amp;INDIRECT("Sect"&amp;S$1&amp;"!$B$2:$B$403"),0))</f>
        <v>16</v>
      </c>
      <c r="T137" s="41">
        <f t="array" ref="T137" ca="1">INDEX(INDIRECT("Sect"&amp;T$1&amp;"!$C$2:$C$403"),MATCH($A137&amp;$B137,INDIRECT("Sect"&amp;T$1&amp;"!$A$2:$A$403")&amp;INDIRECT("Sect"&amp;T$1&amp;"!$B$2:$B$403"),0))</f>
        <v>16</v>
      </c>
      <c r="U137" s="41">
        <f t="array" ref="U137" ca="1">INDEX(INDIRECT("Sect"&amp;U$1&amp;"!$C$2:$C$403"),MATCH($A137&amp;$B137,INDIRECT("Sect"&amp;U$1&amp;"!$A$2:$A$403")&amp;INDIRECT("Sect"&amp;U$1&amp;"!$B$2:$B$403"),0))</f>
        <v>16</v>
      </c>
      <c r="V137" s="41">
        <f t="array" ref="V137" ca="1">INDEX(INDIRECT("Sect"&amp;V$1&amp;"!$C$2:$C$403"),MATCH($A137&amp;$B137,INDIRECT("Sect"&amp;V$1&amp;"!$A$2:$A$403")&amp;INDIRECT("Sect"&amp;V$1&amp;"!$B$2:$B$403"),0))</f>
        <v>16</v>
      </c>
      <c r="W137" s="41">
        <f t="array" ref="W137" ca="1">INDEX(INDIRECT("Sect"&amp;W$1&amp;"!$C$2:$C$403"),MATCH($A137&amp;$B137,INDIRECT("Sect"&amp;W$1&amp;"!$A$2:$A$403")&amp;INDIRECT("Sect"&amp;W$1&amp;"!$B$2:$B$403"),0))</f>
        <v>16</v>
      </c>
      <c r="X137" s="41">
        <f t="array" ref="X137" ca="1">INDEX(INDIRECT("Sect"&amp;X$1&amp;"!$C$2:$C$403"),MATCH($A137&amp;$B137,INDIRECT("Sect"&amp;X$1&amp;"!$A$2:$A$403")&amp;INDIRECT("Sect"&amp;X$1&amp;"!$B$2:$B$403"),0))</f>
        <v>16</v>
      </c>
      <c r="Y137" s="41">
        <f t="array" ref="Y137" ca="1">INDEX(INDIRECT("Sect"&amp;Y$1&amp;"!$C$2:$C$403"),MATCH($A137&amp;$B137,INDIRECT("Sect"&amp;Y$1&amp;"!$A$2:$A$403")&amp;INDIRECT("Sect"&amp;Y$1&amp;"!$B$2:$B$403"),0))</f>
        <v>16</v>
      </c>
      <c r="Z137" s="41">
        <f t="array" ref="Z137" ca="1">INDEX(INDIRECT("Sect"&amp;Z$1&amp;"!$C$2:$C$403"),MATCH($A137&amp;$B137,INDIRECT("Sect"&amp;Z$1&amp;"!$A$2:$A$403")&amp;INDIRECT("Sect"&amp;Z$1&amp;"!$B$2:$B$403"),0))</f>
        <v>16</v>
      </c>
      <c r="AA137" s="41">
        <f t="array" ref="AA137" ca="1">INDEX(INDIRECT("Sect"&amp;AA$1&amp;"!$C$2:$C$403"),MATCH($A137&amp;$B137,INDIRECT("Sect"&amp;AA$1&amp;"!$A$2:$A$403")&amp;INDIRECT("Sect"&amp;AA$1&amp;"!$B$2:$B$403"),0))</f>
        <v>16</v>
      </c>
      <c r="AB137" s="41">
        <f t="array" ref="AB137" ca="1">INDEX(INDIRECT("Sect"&amp;AB$1&amp;"!$C$2:$C$403"),MATCH($A137&amp;$B137,INDIRECT("Sect"&amp;AB$1&amp;"!$A$2:$A$403")&amp;INDIRECT("Sect"&amp;AB$1&amp;"!$B$2:$B$403"),0))</f>
        <v>16</v>
      </c>
      <c r="AC137" s="41">
        <f t="array" ref="AC137" ca="1">INDEX(INDIRECT("Sect"&amp;AC$1&amp;"!$C$2:$C$403"),MATCH($A137&amp;$B137,INDIRECT("Sect"&amp;AC$1&amp;"!$A$2:$A$403")&amp;INDIRECT("Sect"&amp;AC$1&amp;"!$B$2:$B$403"),0))</f>
        <v>16</v>
      </c>
      <c r="AD137" s="41">
        <f t="array" ref="AD137" ca="1">INDEX(INDIRECT("Sect"&amp;AD$1&amp;"!$C$2:$C$403"),MATCH($A137&amp;$B137,INDIRECT("Sect"&amp;AD$1&amp;"!$A$2:$A$403")&amp;INDIRECT("Sect"&amp;AD$1&amp;"!$B$2:$B$403"),0))</f>
        <v>16</v>
      </c>
      <c r="AE137" s="41">
        <f t="array" ref="AE137" ca="1">INDEX(INDIRECT("Sect"&amp;AE$1&amp;"!$C$2:$C$403"),MATCH($A137&amp;$B137,INDIRECT("Sect"&amp;AE$1&amp;"!$A$2:$A$403")&amp;INDIRECT("Sect"&amp;AE$1&amp;"!$B$2:$B$403"),0))</f>
        <v>16</v>
      </c>
      <c r="AF137" s="41">
        <f t="array" ref="AF137" ca="1">INDEX(INDIRECT("Sect"&amp;AF$1&amp;"!$C$2:$C$403"),MATCH($A137&amp;$B137,INDIRECT("Sect"&amp;AF$1&amp;"!$A$2:$A$403")&amp;INDIRECT("Sect"&amp;AF$1&amp;"!$B$2:$B$403"),0))</f>
        <v>16</v>
      </c>
      <c r="AG137" s="41">
        <f t="array" ref="AG137" ca="1">INDEX(INDIRECT("Sect"&amp;AG$1&amp;"!$C$2:$C$403"),MATCH($A137&amp;$B137,INDIRECT("Sect"&amp;AG$1&amp;"!$A$2:$A$403")&amp;INDIRECT("Sect"&amp;AG$1&amp;"!$B$2:$B$403"),0))</f>
        <v>16</v>
      </c>
      <c r="AH137" s="41">
        <f t="array" ref="AH137" ca="1">INDEX(INDIRECT("Sect"&amp;AH$1&amp;"!$C$2:$C$403"),MATCH($A137&amp;$B137,INDIRECT("Sect"&amp;AH$1&amp;"!$A$2:$A$403")&amp;INDIRECT("Sect"&amp;AH$1&amp;"!$B$2:$B$403"),0))</f>
        <v>16</v>
      </c>
      <c r="AI137" s="41">
        <f t="array" ref="AI137" ca="1">INDEX(INDIRECT("Sect"&amp;AI$1&amp;"!$C$2:$C$403"),MATCH($A137&amp;$B137,INDIRECT("Sect"&amp;AI$1&amp;"!$A$2:$A$403")&amp;INDIRECT("Sect"&amp;AI$1&amp;"!$B$2:$B$403"),0))</f>
        <v>16</v>
      </c>
      <c r="AJ137" s="41">
        <f t="array" ref="AJ137" ca="1">INDEX(INDIRECT("Sect"&amp;AJ$1&amp;"!$C$2:$C$403"),MATCH($A137&amp;$B137,INDIRECT("Sect"&amp;AJ$1&amp;"!$A$2:$A$403")&amp;INDIRECT("Sect"&amp;AJ$1&amp;"!$B$2:$B$403"),0))</f>
        <v>16</v>
      </c>
      <c r="AK137" s="41">
        <f t="array" ref="AK137" ca="1">INDEX(INDIRECT("Sect"&amp;AK$1&amp;"!$C$2:$C$403"),MATCH($A137&amp;$B137,INDIRECT("Sect"&amp;AK$1&amp;"!$A$2:$A$403")&amp;INDIRECT("Sect"&amp;AK$1&amp;"!$B$2:$B$403"),0))</f>
        <v>16</v>
      </c>
      <c r="AL137" s="41">
        <f t="array" ref="AL137" ca="1">INDEX(INDIRECT("Sect"&amp;AL$1&amp;"!$C$2:$C$403"),MATCH($A137&amp;$B137,INDIRECT("Sect"&amp;AL$1&amp;"!$A$2:$A$403")&amp;INDIRECT("Sect"&amp;AL$1&amp;"!$B$2:$B$403"),0))</f>
        <v>16</v>
      </c>
      <c r="AM137" s="41">
        <f t="array" ref="AM137" ca="1">INDEX(INDIRECT("Sect"&amp;AM$1&amp;"!$C$2:$C$403"),MATCH($A137&amp;$B137,INDIRECT("Sect"&amp;AM$1&amp;"!$A$2:$A$403")&amp;INDIRECT("Sect"&amp;AM$1&amp;"!$B$2:$B$403"),0))</f>
        <v>16</v>
      </c>
      <c r="AN137" s="41">
        <f t="array" ref="AN137" ca="1">INDEX(INDIRECT("Sect"&amp;AN$1&amp;"!$C$2:$C$403"),MATCH($A137&amp;$B137,INDIRECT("Sect"&amp;AN$1&amp;"!$A$2:$A$403")&amp;INDIRECT("Sect"&amp;AN$1&amp;"!$B$2:$B$403"),0))</f>
        <v>16</v>
      </c>
      <c r="AO137" s="41">
        <f t="array" ref="AO137" ca="1">INDEX(INDIRECT("Sect"&amp;AO$1&amp;"!$C$2:$C$403"),MATCH($A137&amp;$B137,INDIRECT("Sect"&amp;AO$1&amp;"!$A$2:$A$403")&amp;INDIRECT("Sect"&amp;AO$1&amp;"!$B$2:$B$403"),0))</f>
        <v>16</v>
      </c>
      <c r="AP137" s="41">
        <f t="array" ref="AP137" ca="1">INDEX(INDIRECT("Sect"&amp;AP$1&amp;"!$C$2:$C$403"),MATCH($A137&amp;$B137,INDIRECT("Sect"&amp;AP$1&amp;"!$A$2:$A$403")&amp;INDIRECT("Sect"&amp;AP$1&amp;"!$B$2:$B$403"),0))</f>
        <v>16</v>
      </c>
      <c r="AQ137" s="41">
        <f t="array" ref="AQ137" ca="1">INDEX(INDIRECT("Sect"&amp;AQ$1&amp;"!$C$2:$C$403"),MATCH($A137&amp;$B137,INDIRECT("Sect"&amp;AQ$1&amp;"!$A$2:$A$403")&amp;INDIRECT("Sect"&amp;AQ$1&amp;"!$B$2:$B$403"),0))</f>
        <v>16</v>
      </c>
      <c r="AR137" s="41">
        <f t="array" ref="AR137" ca="1">INDEX(INDIRECT("Sect"&amp;AR$1&amp;"!$C$2:$C$403"),MATCH($A137&amp;$B137,INDIRECT("Sect"&amp;AR$1&amp;"!$A$2:$A$403")&amp;INDIRECT("Sect"&amp;AR$1&amp;"!$B$2:$B$403"),0))</f>
        <v>16</v>
      </c>
      <c r="AS137" s="41">
        <f t="array" ref="AS137" ca="1">INDEX(INDIRECT("Sect"&amp;AS$1&amp;"!$C$2:$C$403"),MATCH($A137&amp;$B137,INDIRECT("Sect"&amp;AS$1&amp;"!$A$2:$A$403")&amp;INDIRECT("Sect"&amp;AS$1&amp;"!$B$2:$B$403"),0))</f>
        <v>16</v>
      </c>
      <c r="AT137" s="41">
        <f t="array" ref="AT137" ca="1">INDEX(INDIRECT("Sect"&amp;AT$1&amp;"!$C$2:$C$403"),MATCH($A137&amp;$B137,INDIRECT("Sect"&amp;AT$1&amp;"!$A$2:$A$403")&amp;INDIRECT("Sect"&amp;AT$1&amp;"!$B$2:$B$403"),0))</f>
        <v>16</v>
      </c>
      <c r="AU137" s="41">
        <f t="array" ref="AU137" ca="1">INDEX(INDIRECT("Sect"&amp;AU$1&amp;"!$C$2:$C$403"),MATCH($A137&amp;$B137,INDIRECT("Sect"&amp;AU$1&amp;"!$A$2:$A$403")&amp;INDIRECT("Sect"&amp;AU$1&amp;"!$B$2:$B$403"),0))</f>
        <v>16</v>
      </c>
    </row>
    <row r="138" spans="1:47">
      <c r="A138" s="44" t="s">
        <v>259</v>
      </c>
      <c r="B138" t="s">
        <v>370</v>
      </c>
      <c r="C138" s="42">
        <v>16</v>
      </c>
      <c r="D138" t="s">
        <v>385</v>
      </c>
      <c r="E138" t="s">
        <v>361</v>
      </c>
      <c r="F138" t="s">
        <v>260</v>
      </c>
      <c r="K138">
        <f t="array" ref="K138" ca="1">INDEX(INDIRECT("Sect"&amp;K$1&amp;"!$C$2:$C$403"),MATCH($A138&amp;$B138,INDIRECT("Sect"&amp;K$1&amp;"!$A$2:$A$403")&amp;INDIRECT("Sect"&amp;K$1&amp;"!$B$2:$B$403"),0))</f>
        <v>0</v>
      </c>
      <c r="L138">
        <f t="array" ref="L138" ca="1">INDEX(INDIRECT("Sect"&amp;L$1&amp;"!$C$2:$C$403"),MATCH($A138&amp;$B138,INDIRECT("Sect"&amp;L$1&amp;"!$A$2:$A$403")&amp;INDIRECT("Sect"&amp;L$1&amp;"!$B$2:$B$403"),0))</f>
        <v>2</v>
      </c>
      <c r="M138">
        <f t="array" ref="M138" ca="1">INDEX(INDIRECT("Sect"&amp;M$1&amp;"!$C$2:$C$403"),MATCH($A138&amp;$B138,INDIRECT("Sect"&amp;M$1&amp;"!$A$2:$A$403")&amp;INDIRECT("Sect"&amp;M$1&amp;"!$B$2:$B$403"),0))</f>
        <v>3</v>
      </c>
      <c r="N138">
        <f t="array" ref="N138" ca="1">INDEX(INDIRECT("Sect"&amp;N$1&amp;"!$C$2:$C$403"),MATCH($A138&amp;$B138,INDIRECT("Sect"&amp;N$1&amp;"!$A$2:$A$403")&amp;INDIRECT("Sect"&amp;N$1&amp;"!$B$2:$B$403"),0))</f>
        <v>4</v>
      </c>
      <c r="O138">
        <f t="array" ref="O138" ca="1">INDEX(INDIRECT("Sect"&amp;O$1&amp;"!$C$2:$C$403"),MATCH($A138&amp;$B138,INDIRECT("Sect"&amp;O$1&amp;"!$A$2:$A$403")&amp;INDIRECT("Sect"&amp;O$1&amp;"!$B$2:$B$403"),0))</f>
        <v>4</v>
      </c>
      <c r="P138">
        <f t="array" ref="P138" ca="1">INDEX(INDIRECT("Sect"&amp;P$1&amp;"!$C$2:$C$403"),MATCH($A138&amp;$B138,INDIRECT("Sect"&amp;P$1&amp;"!$A$2:$A$403")&amp;INDIRECT("Sect"&amp;P$1&amp;"!$B$2:$B$403"),0))</f>
        <v>5</v>
      </c>
      <c r="Q138">
        <f t="array" ref="Q138" ca="1">INDEX(INDIRECT("Sect"&amp;Q$1&amp;"!$C$2:$C$403"),MATCH($A138&amp;$B138,INDIRECT("Sect"&amp;Q$1&amp;"!$A$2:$A$403")&amp;INDIRECT("Sect"&amp;Q$1&amp;"!$B$2:$B$403"),0))</f>
        <v>5</v>
      </c>
      <c r="R138">
        <f t="array" ref="R138" ca="1">INDEX(INDIRECT("Sect"&amp;R$1&amp;"!$C$2:$C$403"),MATCH($A138&amp;$B138,INDIRECT("Sect"&amp;R$1&amp;"!$A$2:$A$403")&amp;INDIRECT("Sect"&amp;R$1&amp;"!$B$2:$B$403"),0))</f>
        <v>5</v>
      </c>
      <c r="S138" s="41">
        <f t="array" ref="S138" ca="1">INDEX(INDIRECT("Sect"&amp;S$1&amp;"!$C$2:$C$403"),MATCH($A138&amp;$B138,INDIRECT("Sect"&amp;S$1&amp;"!$A$2:$A$403")&amp;INDIRECT("Sect"&amp;S$1&amp;"!$B$2:$B$403"),0))</f>
        <v>16</v>
      </c>
      <c r="T138" s="41">
        <f t="array" ref="T138" ca="1">INDEX(INDIRECT("Sect"&amp;T$1&amp;"!$C$2:$C$403"),MATCH($A138&amp;$B138,INDIRECT("Sect"&amp;T$1&amp;"!$A$2:$A$403")&amp;INDIRECT("Sect"&amp;T$1&amp;"!$B$2:$B$403"),0))</f>
        <v>16</v>
      </c>
      <c r="U138" s="41">
        <f t="array" ref="U138" ca="1">INDEX(INDIRECT("Sect"&amp;U$1&amp;"!$C$2:$C$403"),MATCH($A138&amp;$B138,INDIRECT("Sect"&amp;U$1&amp;"!$A$2:$A$403")&amp;INDIRECT("Sect"&amp;U$1&amp;"!$B$2:$B$403"),0))</f>
        <v>16</v>
      </c>
      <c r="V138" s="41">
        <f t="array" ref="V138" ca="1">INDEX(INDIRECT("Sect"&amp;V$1&amp;"!$C$2:$C$403"),MATCH($A138&amp;$B138,INDIRECT("Sect"&amp;V$1&amp;"!$A$2:$A$403")&amp;INDIRECT("Sect"&amp;V$1&amp;"!$B$2:$B$403"),0))</f>
        <v>16</v>
      </c>
      <c r="W138" s="41">
        <f t="array" ref="W138" ca="1">INDEX(INDIRECT("Sect"&amp;W$1&amp;"!$C$2:$C$403"),MATCH($A138&amp;$B138,INDIRECT("Sect"&amp;W$1&amp;"!$A$2:$A$403")&amp;INDIRECT("Sect"&amp;W$1&amp;"!$B$2:$B$403"),0))</f>
        <v>16</v>
      </c>
      <c r="X138" s="41">
        <f t="array" ref="X138" ca="1">INDEX(INDIRECT("Sect"&amp;X$1&amp;"!$C$2:$C$403"),MATCH($A138&amp;$B138,INDIRECT("Sect"&amp;X$1&amp;"!$A$2:$A$403")&amp;INDIRECT("Sect"&amp;X$1&amp;"!$B$2:$B$403"),0))</f>
        <v>16</v>
      </c>
      <c r="Y138" s="41">
        <f t="array" ref="Y138" ca="1">INDEX(INDIRECT("Sect"&amp;Y$1&amp;"!$C$2:$C$403"),MATCH($A138&amp;$B138,INDIRECT("Sect"&amp;Y$1&amp;"!$A$2:$A$403")&amp;INDIRECT("Sect"&amp;Y$1&amp;"!$B$2:$B$403"),0))</f>
        <v>16</v>
      </c>
      <c r="Z138" s="41">
        <f t="array" ref="Z138" ca="1">INDEX(INDIRECT("Sect"&amp;Z$1&amp;"!$C$2:$C$403"),MATCH($A138&amp;$B138,INDIRECT("Sect"&amp;Z$1&amp;"!$A$2:$A$403")&amp;INDIRECT("Sect"&amp;Z$1&amp;"!$B$2:$B$403"),0))</f>
        <v>16</v>
      </c>
      <c r="AA138" s="41">
        <f t="array" ref="AA138" ca="1">INDEX(INDIRECT("Sect"&amp;AA$1&amp;"!$C$2:$C$403"),MATCH($A138&amp;$B138,INDIRECT("Sect"&amp;AA$1&amp;"!$A$2:$A$403")&amp;INDIRECT("Sect"&amp;AA$1&amp;"!$B$2:$B$403"),0))</f>
        <v>16</v>
      </c>
      <c r="AB138" s="41">
        <f t="array" ref="AB138" ca="1">INDEX(INDIRECT("Sect"&amp;AB$1&amp;"!$C$2:$C$403"),MATCH($A138&amp;$B138,INDIRECT("Sect"&amp;AB$1&amp;"!$A$2:$A$403")&amp;INDIRECT("Sect"&amp;AB$1&amp;"!$B$2:$B$403"),0))</f>
        <v>16</v>
      </c>
      <c r="AC138" s="41">
        <f t="array" ref="AC138" ca="1">INDEX(INDIRECT("Sect"&amp;AC$1&amp;"!$C$2:$C$403"),MATCH($A138&amp;$B138,INDIRECT("Sect"&amp;AC$1&amp;"!$A$2:$A$403")&amp;INDIRECT("Sect"&amp;AC$1&amp;"!$B$2:$B$403"),0))</f>
        <v>16</v>
      </c>
      <c r="AD138" s="41">
        <f t="array" ref="AD138" ca="1">INDEX(INDIRECT("Sect"&amp;AD$1&amp;"!$C$2:$C$403"),MATCH($A138&amp;$B138,INDIRECT("Sect"&amp;AD$1&amp;"!$A$2:$A$403")&amp;INDIRECT("Sect"&amp;AD$1&amp;"!$B$2:$B$403"),0))</f>
        <v>16</v>
      </c>
      <c r="AE138" s="41">
        <f t="array" ref="AE138" ca="1">INDEX(INDIRECT("Sect"&amp;AE$1&amp;"!$C$2:$C$403"),MATCH($A138&amp;$B138,INDIRECT("Sect"&amp;AE$1&amp;"!$A$2:$A$403")&amp;INDIRECT("Sect"&amp;AE$1&amp;"!$B$2:$B$403"),0))</f>
        <v>16</v>
      </c>
      <c r="AF138" s="41">
        <f t="array" ref="AF138" ca="1">INDEX(INDIRECT("Sect"&amp;AF$1&amp;"!$C$2:$C$403"),MATCH($A138&amp;$B138,INDIRECT("Sect"&amp;AF$1&amp;"!$A$2:$A$403")&amp;INDIRECT("Sect"&amp;AF$1&amp;"!$B$2:$B$403"),0))</f>
        <v>16</v>
      </c>
      <c r="AG138" s="41">
        <f t="array" ref="AG138" ca="1">INDEX(INDIRECT("Sect"&amp;AG$1&amp;"!$C$2:$C$403"),MATCH($A138&amp;$B138,INDIRECT("Sect"&amp;AG$1&amp;"!$A$2:$A$403")&amp;INDIRECT("Sect"&amp;AG$1&amp;"!$B$2:$B$403"),0))</f>
        <v>16</v>
      </c>
      <c r="AH138" s="41">
        <f t="array" ref="AH138" ca="1">INDEX(INDIRECT("Sect"&amp;AH$1&amp;"!$C$2:$C$403"),MATCH($A138&amp;$B138,INDIRECT("Sect"&amp;AH$1&amp;"!$A$2:$A$403")&amp;INDIRECT("Sect"&amp;AH$1&amp;"!$B$2:$B$403"),0))</f>
        <v>16</v>
      </c>
      <c r="AI138" s="41">
        <f t="array" ref="AI138" ca="1">INDEX(INDIRECT("Sect"&amp;AI$1&amp;"!$C$2:$C$403"),MATCH($A138&amp;$B138,INDIRECT("Sect"&amp;AI$1&amp;"!$A$2:$A$403")&amp;INDIRECT("Sect"&amp;AI$1&amp;"!$B$2:$B$403"),0))</f>
        <v>16</v>
      </c>
      <c r="AJ138" s="41">
        <f t="array" ref="AJ138" ca="1">INDEX(INDIRECT("Sect"&amp;AJ$1&amp;"!$C$2:$C$403"),MATCH($A138&amp;$B138,INDIRECT("Sect"&amp;AJ$1&amp;"!$A$2:$A$403")&amp;INDIRECT("Sect"&amp;AJ$1&amp;"!$B$2:$B$403"),0))</f>
        <v>16</v>
      </c>
      <c r="AK138" s="41">
        <f t="array" ref="AK138" ca="1">INDEX(INDIRECT("Sect"&amp;AK$1&amp;"!$C$2:$C$403"),MATCH($A138&amp;$B138,INDIRECT("Sect"&amp;AK$1&amp;"!$A$2:$A$403")&amp;INDIRECT("Sect"&amp;AK$1&amp;"!$B$2:$B$403"),0))</f>
        <v>16</v>
      </c>
      <c r="AL138" s="41">
        <f t="array" ref="AL138" ca="1">INDEX(INDIRECT("Sect"&amp;AL$1&amp;"!$C$2:$C$403"),MATCH($A138&amp;$B138,INDIRECT("Sect"&amp;AL$1&amp;"!$A$2:$A$403")&amp;INDIRECT("Sect"&amp;AL$1&amp;"!$B$2:$B$403"),0))</f>
        <v>16</v>
      </c>
      <c r="AM138" s="41">
        <f t="array" ref="AM138" ca="1">INDEX(INDIRECT("Sect"&amp;AM$1&amp;"!$C$2:$C$403"),MATCH($A138&amp;$B138,INDIRECT("Sect"&amp;AM$1&amp;"!$A$2:$A$403")&amp;INDIRECT("Sect"&amp;AM$1&amp;"!$B$2:$B$403"),0))</f>
        <v>16</v>
      </c>
      <c r="AN138" s="41">
        <f t="array" ref="AN138" ca="1">INDEX(INDIRECT("Sect"&amp;AN$1&amp;"!$C$2:$C$403"),MATCH($A138&amp;$B138,INDIRECT("Sect"&amp;AN$1&amp;"!$A$2:$A$403")&amp;INDIRECT("Sect"&amp;AN$1&amp;"!$B$2:$B$403"),0))</f>
        <v>16</v>
      </c>
      <c r="AO138" s="41">
        <f t="array" ref="AO138" ca="1">INDEX(INDIRECT("Sect"&amp;AO$1&amp;"!$C$2:$C$403"),MATCH($A138&amp;$B138,INDIRECT("Sect"&amp;AO$1&amp;"!$A$2:$A$403")&amp;INDIRECT("Sect"&amp;AO$1&amp;"!$B$2:$B$403"),0))</f>
        <v>16</v>
      </c>
      <c r="AP138" s="41">
        <f t="array" ref="AP138" ca="1">INDEX(INDIRECT("Sect"&amp;AP$1&amp;"!$C$2:$C$403"),MATCH($A138&amp;$B138,INDIRECT("Sect"&amp;AP$1&amp;"!$A$2:$A$403")&amp;INDIRECT("Sect"&amp;AP$1&amp;"!$B$2:$B$403"),0))</f>
        <v>16</v>
      </c>
      <c r="AQ138" s="41">
        <f t="array" ref="AQ138" ca="1">INDEX(INDIRECT("Sect"&amp;AQ$1&amp;"!$C$2:$C$403"),MATCH($A138&amp;$B138,INDIRECT("Sect"&amp;AQ$1&amp;"!$A$2:$A$403")&amp;INDIRECT("Sect"&amp;AQ$1&amp;"!$B$2:$B$403"),0))</f>
        <v>16</v>
      </c>
      <c r="AR138" s="41">
        <f t="array" ref="AR138" ca="1">INDEX(INDIRECT("Sect"&amp;AR$1&amp;"!$C$2:$C$403"),MATCH($A138&amp;$B138,INDIRECT("Sect"&amp;AR$1&amp;"!$A$2:$A$403")&amp;INDIRECT("Sect"&amp;AR$1&amp;"!$B$2:$B$403"),0))</f>
        <v>16</v>
      </c>
      <c r="AS138" s="41">
        <f t="array" ref="AS138" ca="1">INDEX(INDIRECT("Sect"&amp;AS$1&amp;"!$C$2:$C$403"),MATCH($A138&amp;$B138,INDIRECT("Sect"&amp;AS$1&amp;"!$A$2:$A$403")&amp;INDIRECT("Sect"&amp;AS$1&amp;"!$B$2:$B$403"),0))</f>
        <v>16</v>
      </c>
      <c r="AT138" s="41">
        <f t="array" ref="AT138" ca="1">INDEX(INDIRECT("Sect"&amp;AT$1&amp;"!$C$2:$C$403"),MATCH($A138&amp;$B138,INDIRECT("Sect"&amp;AT$1&amp;"!$A$2:$A$403")&amp;INDIRECT("Sect"&amp;AT$1&amp;"!$B$2:$B$403"),0))</f>
        <v>16</v>
      </c>
      <c r="AU138" s="41">
        <f t="array" ref="AU138" ca="1">INDEX(INDIRECT("Sect"&amp;AU$1&amp;"!$C$2:$C$403"),MATCH($A138&amp;$B138,INDIRECT("Sect"&amp;AU$1&amp;"!$A$2:$A$403")&amp;INDIRECT("Sect"&amp;AU$1&amp;"!$B$2:$B$403"),0))</f>
        <v>16</v>
      </c>
    </row>
    <row r="139" spans="1:47">
      <c r="A139" s="44" t="s">
        <v>259</v>
      </c>
      <c r="B139" t="s">
        <v>372</v>
      </c>
      <c r="C139" s="42">
        <v>16</v>
      </c>
      <c r="D139" t="s">
        <v>387</v>
      </c>
      <c r="E139" t="s">
        <v>361</v>
      </c>
      <c r="F139" t="s">
        <v>260</v>
      </c>
      <c r="K139">
        <f t="array" ref="K139" ca="1">INDEX(INDIRECT("Sect"&amp;K$1&amp;"!$C$2:$C$403"),MATCH($A139&amp;$B139,INDIRECT("Sect"&amp;K$1&amp;"!$A$2:$A$403")&amp;INDIRECT("Sect"&amp;K$1&amp;"!$B$2:$B$403"),0))</f>
        <v>0</v>
      </c>
      <c r="L139">
        <f t="array" ref="L139" ca="1">INDEX(INDIRECT("Sect"&amp;L$1&amp;"!$C$2:$C$403"),MATCH($A139&amp;$B139,INDIRECT("Sect"&amp;L$1&amp;"!$A$2:$A$403")&amp;INDIRECT("Sect"&amp;L$1&amp;"!$B$2:$B$403"),0))</f>
        <v>0</v>
      </c>
      <c r="M139">
        <f t="array" ref="M139" ca="1">INDEX(INDIRECT("Sect"&amp;M$1&amp;"!$C$2:$C$403"),MATCH($A139&amp;$B139,INDIRECT("Sect"&amp;M$1&amp;"!$A$2:$A$403")&amp;INDIRECT("Sect"&amp;M$1&amp;"!$B$2:$B$403"),0))</f>
        <v>1</v>
      </c>
      <c r="N139">
        <f t="array" ref="N139" ca="1">INDEX(INDIRECT("Sect"&amp;N$1&amp;"!$C$2:$C$403"),MATCH($A139&amp;$B139,INDIRECT("Sect"&amp;N$1&amp;"!$A$2:$A$403")&amp;INDIRECT("Sect"&amp;N$1&amp;"!$B$2:$B$403"),0))</f>
        <v>2</v>
      </c>
      <c r="O139">
        <f t="array" ref="O139" ca="1">INDEX(INDIRECT("Sect"&amp;O$1&amp;"!$C$2:$C$403"),MATCH($A139&amp;$B139,INDIRECT("Sect"&amp;O$1&amp;"!$A$2:$A$403")&amp;INDIRECT("Sect"&amp;O$1&amp;"!$B$2:$B$403"),0))</f>
        <v>3</v>
      </c>
      <c r="P139">
        <f t="array" ref="P139" ca="1">INDEX(INDIRECT("Sect"&amp;P$1&amp;"!$C$2:$C$403"),MATCH($A139&amp;$B139,INDIRECT("Sect"&amp;P$1&amp;"!$A$2:$A$403")&amp;INDIRECT("Sect"&amp;P$1&amp;"!$B$2:$B$403"),0))</f>
        <v>4</v>
      </c>
      <c r="Q139">
        <f t="array" ref="Q139" ca="1">INDEX(INDIRECT("Sect"&amp;Q$1&amp;"!$C$2:$C$403"),MATCH($A139&amp;$B139,INDIRECT("Sect"&amp;Q$1&amp;"!$A$2:$A$403")&amp;INDIRECT("Sect"&amp;Q$1&amp;"!$B$2:$B$403"),0))</f>
        <v>6</v>
      </c>
      <c r="R139">
        <f t="array" ref="R139" ca="1">INDEX(INDIRECT("Sect"&amp;R$1&amp;"!$C$2:$C$403"),MATCH($A139&amp;$B139,INDIRECT("Sect"&amp;R$1&amp;"!$A$2:$A$403")&amp;INDIRECT("Sect"&amp;R$1&amp;"!$B$2:$B$403"),0))</f>
        <v>5</v>
      </c>
      <c r="S139" s="41">
        <f t="array" ref="S139" ca="1">INDEX(INDIRECT("Sect"&amp;S$1&amp;"!$C$2:$C$403"),MATCH($A139&amp;$B139,INDIRECT("Sect"&amp;S$1&amp;"!$A$2:$A$403")&amp;INDIRECT("Sect"&amp;S$1&amp;"!$B$2:$B$403"),0))</f>
        <v>16</v>
      </c>
      <c r="T139" s="41">
        <f t="array" ref="T139" ca="1">INDEX(INDIRECT("Sect"&amp;T$1&amp;"!$C$2:$C$403"),MATCH($A139&amp;$B139,INDIRECT("Sect"&amp;T$1&amp;"!$A$2:$A$403")&amp;INDIRECT("Sect"&amp;T$1&amp;"!$B$2:$B$403"),0))</f>
        <v>16</v>
      </c>
      <c r="U139" s="41">
        <f t="array" ref="U139" ca="1">INDEX(INDIRECT("Sect"&amp;U$1&amp;"!$C$2:$C$403"),MATCH($A139&amp;$B139,INDIRECT("Sect"&amp;U$1&amp;"!$A$2:$A$403")&amp;INDIRECT("Sect"&amp;U$1&amp;"!$B$2:$B$403"),0))</f>
        <v>16</v>
      </c>
      <c r="V139" s="41">
        <f t="array" ref="V139" ca="1">INDEX(INDIRECT("Sect"&amp;V$1&amp;"!$C$2:$C$403"),MATCH($A139&amp;$B139,INDIRECT("Sect"&amp;V$1&amp;"!$A$2:$A$403")&amp;INDIRECT("Sect"&amp;V$1&amp;"!$B$2:$B$403"),0))</f>
        <v>16</v>
      </c>
      <c r="W139" s="41">
        <f t="array" ref="W139" ca="1">INDEX(INDIRECT("Sect"&amp;W$1&amp;"!$C$2:$C$403"),MATCH($A139&amp;$B139,INDIRECT("Sect"&amp;W$1&amp;"!$A$2:$A$403")&amp;INDIRECT("Sect"&amp;W$1&amp;"!$B$2:$B$403"),0))</f>
        <v>16</v>
      </c>
      <c r="X139" s="41">
        <f t="array" ref="X139" ca="1">INDEX(INDIRECT("Sect"&amp;X$1&amp;"!$C$2:$C$403"),MATCH($A139&amp;$B139,INDIRECT("Sect"&amp;X$1&amp;"!$A$2:$A$403")&amp;INDIRECT("Sect"&amp;X$1&amp;"!$B$2:$B$403"),0))</f>
        <v>16</v>
      </c>
      <c r="Y139" s="41">
        <f t="array" ref="Y139" ca="1">INDEX(INDIRECT("Sect"&amp;Y$1&amp;"!$C$2:$C$403"),MATCH($A139&amp;$B139,INDIRECT("Sect"&amp;Y$1&amp;"!$A$2:$A$403")&amp;INDIRECT("Sect"&amp;Y$1&amp;"!$B$2:$B$403"),0))</f>
        <v>16</v>
      </c>
      <c r="Z139" s="41">
        <f t="array" ref="Z139" ca="1">INDEX(INDIRECT("Sect"&amp;Z$1&amp;"!$C$2:$C$403"),MATCH($A139&amp;$B139,INDIRECT("Sect"&amp;Z$1&amp;"!$A$2:$A$403")&amp;INDIRECT("Sect"&amp;Z$1&amp;"!$B$2:$B$403"),0))</f>
        <v>16</v>
      </c>
      <c r="AA139" s="41">
        <f t="array" ref="AA139" ca="1">INDEX(INDIRECT("Sect"&amp;AA$1&amp;"!$C$2:$C$403"),MATCH($A139&amp;$B139,INDIRECT("Sect"&amp;AA$1&amp;"!$A$2:$A$403")&amp;INDIRECT("Sect"&amp;AA$1&amp;"!$B$2:$B$403"),0))</f>
        <v>16</v>
      </c>
      <c r="AB139" s="41">
        <f t="array" ref="AB139" ca="1">INDEX(INDIRECT("Sect"&amp;AB$1&amp;"!$C$2:$C$403"),MATCH($A139&amp;$B139,INDIRECT("Sect"&amp;AB$1&amp;"!$A$2:$A$403")&amp;INDIRECT("Sect"&amp;AB$1&amp;"!$B$2:$B$403"),0))</f>
        <v>15</v>
      </c>
      <c r="AC139" s="41">
        <f t="array" ref="AC139" ca="1">INDEX(INDIRECT("Sect"&amp;AC$1&amp;"!$C$2:$C$403"),MATCH($A139&amp;$B139,INDIRECT("Sect"&amp;AC$1&amp;"!$A$2:$A$403")&amp;INDIRECT("Sect"&amp;AC$1&amp;"!$B$2:$B$403"),0))</f>
        <v>16</v>
      </c>
      <c r="AD139" s="41">
        <f t="array" ref="AD139" ca="1">INDEX(INDIRECT("Sect"&amp;AD$1&amp;"!$C$2:$C$403"),MATCH($A139&amp;$B139,INDIRECT("Sect"&amp;AD$1&amp;"!$A$2:$A$403")&amp;INDIRECT("Sect"&amp;AD$1&amp;"!$B$2:$B$403"),0))</f>
        <v>16</v>
      </c>
      <c r="AE139" s="41">
        <f t="array" ref="AE139" ca="1">INDEX(INDIRECT("Sect"&amp;AE$1&amp;"!$C$2:$C$403"),MATCH($A139&amp;$B139,INDIRECT("Sect"&amp;AE$1&amp;"!$A$2:$A$403")&amp;INDIRECT("Sect"&amp;AE$1&amp;"!$B$2:$B$403"),0))</f>
        <v>16</v>
      </c>
      <c r="AF139" s="41">
        <f t="array" ref="AF139" ca="1">INDEX(INDIRECT("Sect"&amp;AF$1&amp;"!$C$2:$C$403"),MATCH($A139&amp;$B139,INDIRECT("Sect"&amp;AF$1&amp;"!$A$2:$A$403")&amp;INDIRECT("Sect"&amp;AF$1&amp;"!$B$2:$B$403"),0))</f>
        <v>16</v>
      </c>
      <c r="AG139" s="41">
        <f t="array" ref="AG139" ca="1">INDEX(INDIRECT("Sect"&amp;AG$1&amp;"!$C$2:$C$403"),MATCH($A139&amp;$B139,INDIRECT("Sect"&amp;AG$1&amp;"!$A$2:$A$403")&amp;INDIRECT("Sect"&amp;AG$1&amp;"!$B$2:$B$403"),0))</f>
        <v>16</v>
      </c>
      <c r="AH139" s="41">
        <f t="array" ref="AH139" ca="1">INDEX(INDIRECT("Sect"&amp;AH$1&amp;"!$C$2:$C$403"),MATCH($A139&amp;$B139,INDIRECT("Sect"&amp;AH$1&amp;"!$A$2:$A$403")&amp;INDIRECT("Sect"&amp;AH$1&amp;"!$B$2:$B$403"),0))</f>
        <v>16</v>
      </c>
      <c r="AI139" s="41">
        <f t="array" ref="AI139" ca="1">INDEX(INDIRECT("Sect"&amp;AI$1&amp;"!$C$2:$C$403"),MATCH($A139&amp;$B139,INDIRECT("Sect"&amp;AI$1&amp;"!$A$2:$A$403")&amp;INDIRECT("Sect"&amp;AI$1&amp;"!$B$2:$B$403"),0))</f>
        <v>16</v>
      </c>
      <c r="AJ139" s="41">
        <f t="array" ref="AJ139" ca="1">INDEX(INDIRECT("Sect"&amp;AJ$1&amp;"!$C$2:$C$403"),MATCH($A139&amp;$B139,INDIRECT("Sect"&amp;AJ$1&amp;"!$A$2:$A$403")&amp;INDIRECT("Sect"&amp;AJ$1&amp;"!$B$2:$B$403"),0))</f>
        <v>16</v>
      </c>
      <c r="AK139" s="41">
        <f t="array" ref="AK139" ca="1">INDEX(INDIRECT("Sect"&amp;AK$1&amp;"!$C$2:$C$403"),MATCH($A139&amp;$B139,INDIRECT("Sect"&amp;AK$1&amp;"!$A$2:$A$403")&amp;INDIRECT("Sect"&amp;AK$1&amp;"!$B$2:$B$403"),0))</f>
        <v>16</v>
      </c>
      <c r="AL139" s="41">
        <f t="array" ref="AL139" ca="1">INDEX(INDIRECT("Sect"&amp;AL$1&amp;"!$C$2:$C$403"),MATCH($A139&amp;$B139,INDIRECT("Sect"&amp;AL$1&amp;"!$A$2:$A$403")&amp;INDIRECT("Sect"&amp;AL$1&amp;"!$B$2:$B$403"),0))</f>
        <v>16</v>
      </c>
      <c r="AM139" s="41">
        <f t="array" ref="AM139" ca="1">INDEX(INDIRECT("Sect"&amp;AM$1&amp;"!$C$2:$C$403"),MATCH($A139&amp;$B139,INDIRECT("Sect"&amp;AM$1&amp;"!$A$2:$A$403")&amp;INDIRECT("Sect"&amp;AM$1&amp;"!$B$2:$B$403"),0))</f>
        <v>16</v>
      </c>
      <c r="AN139" s="41">
        <f t="array" ref="AN139" ca="1">INDEX(INDIRECT("Sect"&amp;AN$1&amp;"!$C$2:$C$403"),MATCH($A139&amp;$B139,INDIRECT("Sect"&amp;AN$1&amp;"!$A$2:$A$403")&amp;INDIRECT("Sect"&amp;AN$1&amp;"!$B$2:$B$403"),0))</f>
        <v>16</v>
      </c>
      <c r="AO139" s="41">
        <f t="array" ref="AO139" ca="1">INDEX(INDIRECT("Sect"&amp;AO$1&amp;"!$C$2:$C$403"),MATCH($A139&amp;$B139,INDIRECT("Sect"&amp;AO$1&amp;"!$A$2:$A$403")&amp;INDIRECT("Sect"&amp;AO$1&amp;"!$B$2:$B$403"),0))</f>
        <v>16</v>
      </c>
      <c r="AP139" s="41">
        <f t="array" ref="AP139" ca="1">INDEX(INDIRECT("Sect"&amp;AP$1&amp;"!$C$2:$C$403"),MATCH($A139&amp;$B139,INDIRECT("Sect"&amp;AP$1&amp;"!$A$2:$A$403")&amp;INDIRECT("Sect"&amp;AP$1&amp;"!$B$2:$B$403"),0))</f>
        <v>16</v>
      </c>
      <c r="AQ139" s="41">
        <f t="array" ref="AQ139" ca="1">INDEX(INDIRECT("Sect"&amp;AQ$1&amp;"!$C$2:$C$403"),MATCH($A139&amp;$B139,INDIRECT("Sect"&amp;AQ$1&amp;"!$A$2:$A$403")&amp;INDIRECT("Sect"&amp;AQ$1&amp;"!$B$2:$B$403"),0))</f>
        <v>16</v>
      </c>
      <c r="AR139" s="41">
        <f t="array" ref="AR139" ca="1">INDEX(INDIRECT("Sect"&amp;AR$1&amp;"!$C$2:$C$403"),MATCH($A139&amp;$B139,INDIRECT("Sect"&amp;AR$1&amp;"!$A$2:$A$403")&amp;INDIRECT("Sect"&amp;AR$1&amp;"!$B$2:$B$403"),0))</f>
        <v>16</v>
      </c>
      <c r="AS139" s="41">
        <f t="array" ref="AS139" ca="1">INDEX(INDIRECT("Sect"&amp;AS$1&amp;"!$C$2:$C$403"),MATCH($A139&amp;$B139,INDIRECT("Sect"&amp;AS$1&amp;"!$A$2:$A$403")&amp;INDIRECT("Sect"&amp;AS$1&amp;"!$B$2:$B$403"),0))</f>
        <v>16</v>
      </c>
      <c r="AT139" s="41">
        <f t="array" ref="AT139" ca="1">INDEX(INDIRECT("Sect"&amp;AT$1&amp;"!$C$2:$C$403"),MATCH($A139&amp;$B139,INDIRECT("Sect"&amp;AT$1&amp;"!$A$2:$A$403")&amp;INDIRECT("Sect"&amp;AT$1&amp;"!$B$2:$B$403"),0))</f>
        <v>16</v>
      </c>
      <c r="AU139" s="41">
        <f t="array" ref="AU139" ca="1">INDEX(INDIRECT("Sect"&amp;AU$1&amp;"!$C$2:$C$403"),MATCH($A139&amp;$B139,INDIRECT("Sect"&amp;AU$1&amp;"!$A$2:$A$403")&amp;INDIRECT("Sect"&amp;AU$1&amp;"!$B$2:$B$403"),0))</f>
        <v>16</v>
      </c>
    </row>
    <row r="140" spans="1:47">
      <c r="A140" s="44" t="s">
        <v>259</v>
      </c>
      <c r="B140" t="s">
        <v>374</v>
      </c>
      <c r="C140" s="42">
        <v>16</v>
      </c>
      <c r="D140" t="s">
        <v>235</v>
      </c>
      <c r="E140" t="s">
        <v>361</v>
      </c>
      <c r="F140" t="s">
        <v>260</v>
      </c>
      <c r="K140">
        <f t="array" ref="K140" ca="1">INDEX(INDIRECT("Sect"&amp;K$1&amp;"!$C$2:$C$403"),MATCH($A140&amp;$B140,INDIRECT("Sect"&amp;K$1&amp;"!$A$2:$A$403")&amp;INDIRECT("Sect"&amp;K$1&amp;"!$B$2:$B$403"),0))</f>
        <v>0</v>
      </c>
      <c r="L140">
        <f t="array" ref="L140" ca="1">INDEX(INDIRECT("Sect"&amp;L$1&amp;"!$C$2:$C$403"),MATCH($A140&amp;$B140,INDIRECT("Sect"&amp;L$1&amp;"!$A$2:$A$403")&amp;INDIRECT("Sect"&amp;L$1&amp;"!$B$2:$B$403"),0))</f>
        <v>4</v>
      </c>
      <c r="M140">
        <f t="array" ref="M140" ca="1">INDEX(INDIRECT("Sect"&amp;M$1&amp;"!$C$2:$C$403"),MATCH($A140&amp;$B140,INDIRECT("Sect"&amp;M$1&amp;"!$A$2:$A$403")&amp;INDIRECT("Sect"&amp;M$1&amp;"!$B$2:$B$403"),0))</f>
        <v>6</v>
      </c>
      <c r="N140">
        <f t="array" ref="N140" ca="1">INDEX(INDIRECT("Sect"&amp;N$1&amp;"!$C$2:$C$403"),MATCH($A140&amp;$B140,INDIRECT("Sect"&amp;N$1&amp;"!$A$2:$A$403")&amp;INDIRECT("Sect"&amp;N$1&amp;"!$B$2:$B$403"),0))</f>
        <v>13</v>
      </c>
      <c r="O140">
        <f t="array" ref="O140" ca="1">INDEX(INDIRECT("Sect"&amp;O$1&amp;"!$C$2:$C$403"),MATCH($A140&amp;$B140,INDIRECT("Sect"&amp;O$1&amp;"!$A$2:$A$403")&amp;INDIRECT("Sect"&amp;O$1&amp;"!$B$2:$B$403"),0))</f>
        <v>15</v>
      </c>
      <c r="P140">
        <f t="array" ref="P140" ca="1">INDEX(INDIRECT("Sect"&amp;P$1&amp;"!$C$2:$C$403"),MATCH($A140&amp;$B140,INDIRECT("Sect"&amp;P$1&amp;"!$A$2:$A$403")&amp;INDIRECT("Sect"&amp;P$1&amp;"!$B$2:$B$403"),0))</f>
        <v>15</v>
      </c>
      <c r="Q140">
        <f t="array" ref="Q140" ca="1">INDEX(INDIRECT("Sect"&amp;Q$1&amp;"!$C$2:$C$403"),MATCH($A140&amp;$B140,INDIRECT("Sect"&amp;Q$1&amp;"!$A$2:$A$403")&amp;INDIRECT("Sect"&amp;Q$1&amp;"!$B$2:$B$403"),0))</f>
        <v>15</v>
      </c>
      <c r="R140">
        <f t="array" ref="R140" ca="1">INDEX(INDIRECT("Sect"&amp;R$1&amp;"!$C$2:$C$403"),MATCH($A140&amp;$B140,INDIRECT("Sect"&amp;R$1&amp;"!$A$2:$A$403")&amp;INDIRECT("Sect"&amp;R$1&amp;"!$B$2:$B$403"),0))</f>
        <v>15</v>
      </c>
      <c r="S140" s="41">
        <f t="array" ref="S140" ca="1">INDEX(INDIRECT("Sect"&amp;S$1&amp;"!$C$2:$C$403"),MATCH($A140&amp;$B140,INDIRECT("Sect"&amp;S$1&amp;"!$A$2:$A$403")&amp;INDIRECT("Sect"&amp;S$1&amp;"!$B$2:$B$403"),0))</f>
        <v>16</v>
      </c>
      <c r="T140" s="41">
        <f t="array" ref="T140" ca="1">INDEX(INDIRECT("Sect"&amp;T$1&amp;"!$C$2:$C$403"),MATCH($A140&amp;$B140,INDIRECT("Sect"&amp;T$1&amp;"!$A$2:$A$403")&amp;INDIRECT("Sect"&amp;T$1&amp;"!$B$2:$B$403"),0))</f>
        <v>16</v>
      </c>
      <c r="U140" s="41">
        <f t="array" ref="U140" ca="1">INDEX(INDIRECT("Sect"&amp;U$1&amp;"!$C$2:$C$403"),MATCH($A140&amp;$B140,INDIRECT("Sect"&amp;U$1&amp;"!$A$2:$A$403")&amp;INDIRECT("Sect"&amp;U$1&amp;"!$B$2:$B$403"),0))</f>
        <v>16</v>
      </c>
      <c r="V140" s="41">
        <f t="array" ref="V140" ca="1">INDEX(INDIRECT("Sect"&amp;V$1&amp;"!$C$2:$C$403"),MATCH($A140&amp;$B140,INDIRECT("Sect"&amp;V$1&amp;"!$A$2:$A$403")&amp;INDIRECT("Sect"&amp;V$1&amp;"!$B$2:$B$403"),0))</f>
        <v>16</v>
      </c>
      <c r="W140" s="41">
        <f t="array" ref="W140" ca="1">INDEX(INDIRECT("Sect"&amp;W$1&amp;"!$C$2:$C$403"),MATCH($A140&amp;$B140,INDIRECT("Sect"&amp;W$1&amp;"!$A$2:$A$403")&amp;INDIRECT("Sect"&amp;W$1&amp;"!$B$2:$B$403"),0))</f>
        <v>16</v>
      </c>
      <c r="X140" s="41">
        <f t="array" ref="X140" ca="1">INDEX(INDIRECT("Sect"&amp;X$1&amp;"!$C$2:$C$403"),MATCH($A140&amp;$B140,INDIRECT("Sect"&amp;X$1&amp;"!$A$2:$A$403")&amp;INDIRECT("Sect"&amp;X$1&amp;"!$B$2:$B$403"),0))</f>
        <v>16</v>
      </c>
      <c r="Y140" s="41">
        <f t="array" ref="Y140" ca="1">INDEX(INDIRECT("Sect"&amp;Y$1&amp;"!$C$2:$C$403"),MATCH($A140&amp;$B140,INDIRECT("Sect"&amp;Y$1&amp;"!$A$2:$A$403")&amp;INDIRECT("Sect"&amp;Y$1&amp;"!$B$2:$B$403"),0))</f>
        <v>16</v>
      </c>
      <c r="Z140" s="41">
        <f t="array" ref="Z140" ca="1">INDEX(INDIRECT("Sect"&amp;Z$1&amp;"!$C$2:$C$403"),MATCH($A140&amp;$B140,INDIRECT("Sect"&amp;Z$1&amp;"!$A$2:$A$403")&amp;INDIRECT("Sect"&amp;Z$1&amp;"!$B$2:$B$403"),0))</f>
        <v>15</v>
      </c>
      <c r="AA140" s="41">
        <f t="array" ref="AA140" ca="1">INDEX(INDIRECT("Sect"&amp;AA$1&amp;"!$C$2:$C$403"),MATCH($A140&amp;$B140,INDIRECT("Sect"&amp;AA$1&amp;"!$A$2:$A$403")&amp;INDIRECT("Sect"&amp;AA$1&amp;"!$B$2:$B$403"),0))</f>
        <v>16</v>
      </c>
      <c r="AB140" s="41">
        <f t="array" ref="AB140" ca="1">INDEX(INDIRECT("Sect"&amp;AB$1&amp;"!$C$2:$C$403"),MATCH($A140&amp;$B140,INDIRECT("Sect"&amp;AB$1&amp;"!$A$2:$A$403")&amp;INDIRECT("Sect"&amp;AB$1&amp;"!$B$2:$B$403"),0))</f>
        <v>16</v>
      </c>
      <c r="AC140" s="41">
        <f t="array" ref="AC140" ca="1">INDEX(INDIRECT("Sect"&amp;AC$1&amp;"!$C$2:$C$403"),MATCH($A140&amp;$B140,INDIRECT("Sect"&amp;AC$1&amp;"!$A$2:$A$403")&amp;INDIRECT("Sect"&amp;AC$1&amp;"!$B$2:$B$403"),0))</f>
        <v>16</v>
      </c>
      <c r="AD140" s="41">
        <f t="array" ref="AD140" ca="1">INDEX(INDIRECT("Sect"&amp;AD$1&amp;"!$C$2:$C$403"),MATCH($A140&amp;$B140,INDIRECT("Sect"&amp;AD$1&amp;"!$A$2:$A$403")&amp;INDIRECT("Sect"&amp;AD$1&amp;"!$B$2:$B$403"),0))</f>
        <v>16</v>
      </c>
      <c r="AE140" s="41">
        <f t="array" ref="AE140" ca="1">INDEX(INDIRECT("Sect"&amp;AE$1&amp;"!$C$2:$C$403"),MATCH($A140&amp;$B140,INDIRECT("Sect"&amp;AE$1&amp;"!$A$2:$A$403")&amp;INDIRECT("Sect"&amp;AE$1&amp;"!$B$2:$B$403"),0))</f>
        <v>16</v>
      </c>
      <c r="AF140" s="41">
        <f t="array" ref="AF140" ca="1">INDEX(INDIRECT("Sect"&amp;AF$1&amp;"!$C$2:$C$403"),MATCH($A140&amp;$B140,INDIRECT("Sect"&amp;AF$1&amp;"!$A$2:$A$403")&amp;INDIRECT("Sect"&amp;AF$1&amp;"!$B$2:$B$403"),0))</f>
        <v>16</v>
      </c>
      <c r="AG140" s="41">
        <f t="array" ref="AG140" ca="1">INDEX(INDIRECT("Sect"&amp;AG$1&amp;"!$C$2:$C$403"),MATCH($A140&amp;$B140,INDIRECT("Sect"&amp;AG$1&amp;"!$A$2:$A$403")&amp;INDIRECT("Sect"&amp;AG$1&amp;"!$B$2:$B$403"),0))</f>
        <v>16</v>
      </c>
      <c r="AH140" s="41">
        <f t="array" ref="AH140" ca="1">INDEX(INDIRECT("Sect"&amp;AH$1&amp;"!$C$2:$C$403"),MATCH($A140&amp;$B140,INDIRECT("Sect"&amp;AH$1&amp;"!$A$2:$A$403")&amp;INDIRECT("Sect"&amp;AH$1&amp;"!$B$2:$B$403"),0))</f>
        <v>16</v>
      </c>
      <c r="AI140" s="41">
        <f t="array" ref="AI140" ca="1">INDEX(INDIRECT("Sect"&amp;AI$1&amp;"!$C$2:$C$403"),MATCH($A140&amp;$B140,INDIRECT("Sect"&amp;AI$1&amp;"!$A$2:$A$403")&amp;INDIRECT("Sect"&amp;AI$1&amp;"!$B$2:$B$403"),0))</f>
        <v>16</v>
      </c>
      <c r="AJ140" s="41">
        <f t="array" ref="AJ140" ca="1">INDEX(INDIRECT("Sect"&amp;AJ$1&amp;"!$C$2:$C$403"),MATCH($A140&amp;$B140,INDIRECT("Sect"&amp;AJ$1&amp;"!$A$2:$A$403")&amp;INDIRECT("Sect"&amp;AJ$1&amp;"!$B$2:$B$403"),0))</f>
        <v>16</v>
      </c>
      <c r="AK140" s="41">
        <f t="array" ref="AK140" ca="1">INDEX(INDIRECT("Sect"&amp;AK$1&amp;"!$C$2:$C$403"),MATCH($A140&amp;$B140,INDIRECT("Sect"&amp;AK$1&amp;"!$A$2:$A$403")&amp;INDIRECT("Sect"&amp;AK$1&amp;"!$B$2:$B$403"),0))</f>
        <v>16</v>
      </c>
      <c r="AL140" s="41">
        <f t="array" ref="AL140" ca="1">INDEX(INDIRECT("Sect"&amp;AL$1&amp;"!$C$2:$C$403"),MATCH($A140&amp;$B140,INDIRECT("Sect"&amp;AL$1&amp;"!$A$2:$A$403")&amp;INDIRECT("Sect"&amp;AL$1&amp;"!$B$2:$B$403"),0))</f>
        <v>16</v>
      </c>
      <c r="AM140" s="41">
        <f t="array" ref="AM140" ca="1">INDEX(INDIRECT("Sect"&amp;AM$1&amp;"!$C$2:$C$403"),MATCH($A140&amp;$B140,INDIRECT("Sect"&amp;AM$1&amp;"!$A$2:$A$403")&amp;INDIRECT("Sect"&amp;AM$1&amp;"!$B$2:$B$403"),0))</f>
        <v>16</v>
      </c>
      <c r="AN140" s="41">
        <f t="array" ref="AN140" ca="1">INDEX(INDIRECT("Sect"&amp;AN$1&amp;"!$C$2:$C$403"),MATCH($A140&amp;$B140,INDIRECT("Sect"&amp;AN$1&amp;"!$A$2:$A$403")&amp;INDIRECT("Sect"&amp;AN$1&amp;"!$B$2:$B$403"),0))</f>
        <v>15</v>
      </c>
      <c r="AO140" s="41">
        <f t="array" ref="AO140" ca="1">INDEX(INDIRECT("Sect"&amp;AO$1&amp;"!$C$2:$C$403"),MATCH($A140&amp;$B140,INDIRECT("Sect"&amp;AO$1&amp;"!$A$2:$A$403")&amp;INDIRECT("Sect"&amp;AO$1&amp;"!$B$2:$B$403"),0))</f>
        <v>16</v>
      </c>
      <c r="AP140" s="41">
        <f t="array" ref="AP140" ca="1">INDEX(INDIRECT("Sect"&amp;AP$1&amp;"!$C$2:$C$403"),MATCH($A140&amp;$B140,INDIRECT("Sect"&amp;AP$1&amp;"!$A$2:$A$403")&amp;INDIRECT("Sect"&amp;AP$1&amp;"!$B$2:$B$403"),0))</f>
        <v>16</v>
      </c>
      <c r="AQ140" s="41">
        <f t="array" ref="AQ140" ca="1">INDEX(INDIRECT("Sect"&amp;AQ$1&amp;"!$C$2:$C$403"),MATCH($A140&amp;$B140,INDIRECT("Sect"&amp;AQ$1&amp;"!$A$2:$A$403")&amp;INDIRECT("Sect"&amp;AQ$1&amp;"!$B$2:$B$403"),0))</f>
        <v>16</v>
      </c>
      <c r="AR140" s="41">
        <f t="array" ref="AR140" ca="1">INDEX(INDIRECT("Sect"&amp;AR$1&amp;"!$C$2:$C$403"),MATCH($A140&amp;$B140,INDIRECT("Sect"&amp;AR$1&amp;"!$A$2:$A$403")&amp;INDIRECT("Sect"&amp;AR$1&amp;"!$B$2:$B$403"),0))</f>
        <v>16</v>
      </c>
      <c r="AS140" s="41">
        <f t="array" ref="AS140" ca="1">INDEX(INDIRECT("Sect"&amp;AS$1&amp;"!$C$2:$C$403"),MATCH($A140&amp;$B140,INDIRECT("Sect"&amp;AS$1&amp;"!$A$2:$A$403")&amp;INDIRECT("Sect"&amp;AS$1&amp;"!$B$2:$B$403"),0))</f>
        <v>16</v>
      </c>
      <c r="AT140" s="41">
        <f t="array" ref="AT140" ca="1">INDEX(INDIRECT("Sect"&amp;AT$1&amp;"!$C$2:$C$403"),MATCH($A140&amp;$B140,INDIRECT("Sect"&amp;AT$1&amp;"!$A$2:$A$403")&amp;INDIRECT("Sect"&amp;AT$1&amp;"!$B$2:$B$403"),0))</f>
        <v>16</v>
      </c>
      <c r="AU140" s="41">
        <f t="array" ref="AU140" ca="1">INDEX(INDIRECT("Sect"&amp;AU$1&amp;"!$C$2:$C$403"),MATCH($A140&amp;$B140,INDIRECT("Sect"&amp;AU$1&amp;"!$A$2:$A$403")&amp;INDIRECT("Sect"&amp;AU$1&amp;"!$B$2:$B$403"),0))</f>
        <v>16</v>
      </c>
    </row>
    <row r="141" spans="1:47">
      <c r="A141" s="44" t="s">
        <v>259</v>
      </c>
      <c r="B141" t="s">
        <v>376</v>
      </c>
      <c r="C141" s="42">
        <v>16</v>
      </c>
      <c r="D141" t="s">
        <v>389</v>
      </c>
      <c r="E141" t="s">
        <v>361</v>
      </c>
      <c r="F141" t="s">
        <v>260</v>
      </c>
      <c r="K141">
        <f t="array" ref="K141" ca="1">INDEX(INDIRECT("Sect"&amp;K$1&amp;"!$C$2:$C$403"),MATCH($A141&amp;$B141,INDIRECT("Sect"&amp;K$1&amp;"!$A$2:$A$403")&amp;INDIRECT("Sect"&amp;K$1&amp;"!$B$2:$B$403"),0))</f>
        <v>3</v>
      </c>
      <c r="L141">
        <f t="array" ref="L141" ca="1">INDEX(INDIRECT("Sect"&amp;L$1&amp;"!$C$2:$C$403"),MATCH($A141&amp;$B141,INDIRECT("Sect"&amp;L$1&amp;"!$A$2:$A$403")&amp;INDIRECT("Sect"&amp;L$1&amp;"!$B$2:$B$403"),0))</f>
        <v>4</v>
      </c>
      <c r="M141">
        <f t="array" ref="M141" ca="1">INDEX(INDIRECT("Sect"&amp;M$1&amp;"!$C$2:$C$403"),MATCH($A141&amp;$B141,INDIRECT("Sect"&amp;M$1&amp;"!$A$2:$A$403")&amp;INDIRECT("Sect"&amp;M$1&amp;"!$B$2:$B$403"),0))</f>
        <v>5</v>
      </c>
      <c r="N141">
        <f t="array" ref="N141" ca="1">INDEX(INDIRECT("Sect"&amp;N$1&amp;"!$C$2:$C$403"),MATCH($A141&amp;$B141,INDIRECT("Sect"&amp;N$1&amp;"!$A$2:$A$403")&amp;INDIRECT("Sect"&amp;N$1&amp;"!$B$2:$B$403"),0))</f>
        <v>14</v>
      </c>
      <c r="O141">
        <f t="array" ref="O141" ca="1">INDEX(INDIRECT("Sect"&amp;O$1&amp;"!$C$2:$C$403"),MATCH($A141&amp;$B141,INDIRECT("Sect"&amp;O$1&amp;"!$A$2:$A$403")&amp;INDIRECT("Sect"&amp;O$1&amp;"!$B$2:$B$403"),0))</f>
        <v>16</v>
      </c>
      <c r="P141">
        <f t="array" ref="P141" ca="1">INDEX(INDIRECT("Sect"&amp;P$1&amp;"!$C$2:$C$403"),MATCH($A141&amp;$B141,INDIRECT("Sect"&amp;P$1&amp;"!$A$2:$A$403")&amp;INDIRECT("Sect"&amp;P$1&amp;"!$B$2:$B$403"),0))</f>
        <v>16</v>
      </c>
      <c r="Q141">
        <f t="array" ref="Q141" ca="1">INDEX(INDIRECT("Sect"&amp;Q$1&amp;"!$C$2:$C$403"),MATCH($A141&amp;$B141,INDIRECT("Sect"&amp;Q$1&amp;"!$A$2:$A$403")&amp;INDIRECT("Sect"&amp;Q$1&amp;"!$B$2:$B$403"),0))</f>
        <v>16</v>
      </c>
      <c r="R141">
        <f t="array" ref="R141" ca="1">INDEX(INDIRECT("Sect"&amp;R$1&amp;"!$C$2:$C$403"),MATCH($A141&amp;$B141,INDIRECT("Sect"&amp;R$1&amp;"!$A$2:$A$403")&amp;INDIRECT("Sect"&amp;R$1&amp;"!$B$2:$B$403"),0))</f>
        <v>16</v>
      </c>
      <c r="S141" s="41">
        <f t="array" ref="S141" ca="1">INDEX(INDIRECT("Sect"&amp;S$1&amp;"!$C$2:$C$403"),MATCH($A141&amp;$B141,INDIRECT("Sect"&amp;S$1&amp;"!$A$2:$A$403")&amp;INDIRECT("Sect"&amp;S$1&amp;"!$B$2:$B$403"),0))</f>
        <v>16</v>
      </c>
      <c r="T141" s="41">
        <f t="array" ref="T141" ca="1">INDEX(INDIRECT("Sect"&amp;T$1&amp;"!$C$2:$C$403"),MATCH($A141&amp;$B141,INDIRECT("Sect"&amp;T$1&amp;"!$A$2:$A$403")&amp;INDIRECT("Sect"&amp;T$1&amp;"!$B$2:$B$403"),0))</f>
        <v>16</v>
      </c>
      <c r="U141" s="41">
        <f t="array" ref="U141" ca="1">INDEX(INDIRECT("Sect"&amp;U$1&amp;"!$C$2:$C$403"),MATCH($A141&amp;$B141,INDIRECT("Sect"&amp;U$1&amp;"!$A$2:$A$403")&amp;INDIRECT("Sect"&amp;U$1&amp;"!$B$2:$B$403"),0))</f>
        <v>16</v>
      </c>
      <c r="V141" s="41">
        <f t="array" ref="V141" ca="1">INDEX(INDIRECT("Sect"&amp;V$1&amp;"!$C$2:$C$403"),MATCH($A141&amp;$B141,INDIRECT("Sect"&amp;V$1&amp;"!$A$2:$A$403")&amp;INDIRECT("Sect"&amp;V$1&amp;"!$B$2:$B$403"),0))</f>
        <v>16</v>
      </c>
      <c r="W141" s="41">
        <f t="array" ref="W141" ca="1">INDEX(INDIRECT("Sect"&amp;W$1&amp;"!$C$2:$C$403"),MATCH($A141&amp;$B141,INDIRECT("Sect"&amp;W$1&amp;"!$A$2:$A$403")&amp;INDIRECT("Sect"&amp;W$1&amp;"!$B$2:$B$403"),0))</f>
        <v>16</v>
      </c>
      <c r="X141" s="41">
        <f t="array" ref="X141" ca="1">INDEX(INDIRECT("Sect"&amp;X$1&amp;"!$C$2:$C$403"),MATCH($A141&amp;$B141,INDIRECT("Sect"&amp;X$1&amp;"!$A$2:$A$403")&amp;INDIRECT("Sect"&amp;X$1&amp;"!$B$2:$B$403"),0))</f>
        <v>16</v>
      </c>
      <c r="Y141" s="41">
        <f t="array" ref="Y141" ca="1">INDEX(INDIRECT("Sect"&amp;Y$1&amp;"!$C$2:$C$403"),MATCH($A141&amp;$B141,INDIRECT("Sect"&amp;Y$1&amp;"!$A$2:$A$403")&amp;INDIRECT("Sect"&amp;Y$1&amp;"!$B$2:$B$403"),0))</f>
        <v>16</v>
      </c>
      <c r="Z141" s="41">
        <f t="array" ref="Z141" ca="1">INDEX(INDIRECT("Sect"&amp;Z$1&amp;"!$C$2:$C$403"),MATCH($A141&amp;$B141,INDIRECT("Sect"&amp;Z$1&amp;"!$A$2:$A$403")&amp;INDIRECT("Sect"&amp;Z$1&amp;"!$B$2:$B$403"),0))</f>
        <v>16</v>
      </c>
      <c r="AA141" s="41">
        <f t="array" ref="AA141" ca="1">INDEX(INDIRECT("Sect"&amp;AA$1&amp;"!$C$2:$C$403"),MATCH($A141&amp;$B141,INDIRECT("Sect"&amp;AA$1&amp;"!$A$2:$A$403")&amp;INDIRECT("Sect"&amp;AA$1&amp;"!$B$2:$B$403"),0))</f>
        <v>16</v>
      </c>
      <c r="AB141" s="41">
        <f t="array" ref="AB141" ca="1">INDEX(INDIRECT("Sect"&amp;AB$1&amp;"!$C$2:$C$403"),MATCH($A141&amp;$B141,INDIRECT("Sect"&amp;AB$1&amp;"!$A$2:$A$403")&amp;INDIRECT("Sect"&amp;AB$1&amp;"!$B$2:$B$403"),0))</f>
        <v>16</v>
      </c>
      <c r="AC141" s="41">
        <f t="array" ref="AC141" ca="1">INDEX(INDIRECT("Sect"&amp;AC$1&amp;"!$C$2:$C$403"),MATCH($A141&amp;$B141,INDIRECT("Sect"&amp;AC$1&amp;"!$A$2:$A$403")&amp;INDIRECT("Sect"&amp;AC$1&amp;"!$B$2:$B$403"),0))</f>
        <v>16</v>
      </c>
      <c r="AD141" s="41">
        <f t="array" ref="AD141" ca="1">INDEX(INDIRECT("Sect"&amp;AD$1&amp;"!$C$2:$C$403"),MATCH($A141&amp;$B141,INDIRECT("Sect"&amp;AD$1&amp;"!$A$2:$A$403")&amp;INDIRECT("Sect"&amp;AD$1&amp;"!$B$2:$B$403"),0))</f>
        <v>16</v>
      </c>
      <c r="AE141" s="41">
        <f t="array" ref="AE141" ca="1">INDEX(INDIRECT("Sect"&amp;AE$1&amp;"!$C$2:$C$403"),MATCH($A141&amp;$B141,INDIRECT("Sect"&amp;AE$1&amp;"!$A$2:$A$403")&amp;INDIRECT("Sect"&amp;AE$1&amp;"!$B$2:$B$403"),0))</f>
        <v>16</v>
      </c>
      <c r="AF141" s="41">
        <f t="array" ref="AF141" ca="1">INDEX(INDIRECT("Sect"&amp;AF$1&amp;"!$C$2:$C$403"),MATCH($A141&amp;$B141,INDIRECT("Sect"&amp;AF$1&amp;"!$A$2:$A$403")&amp;INDIRECT("Sect"&amp;AF$1&amp;"!$B$2:$B$403"),0))</f>
        <v>16</v>
      </c>
      <c r="AG141" s="41">
        <f t="array" ref="AG141" ca="1">INDEX(INDIRECT("Sect"&amp;AG$1&amp;"!$C$2:$C$403"),MATCH($A141&amp;$B141,INDIRECT("Sect"&amp;AG$1&amp;"!$A$2:$A$403")&amp;INDIRECT("Sect"&amp;AG$1&amp;"!$B$2:$B$403"),0))</f>
        <v>16</v>
      </c>
      <c r="AH141" s="41">
        <f t="array" ref="AH141" ca="1">INDEX(INDIRECT("Sect"&amp;AH$1&amp;"!$C$2:$C$403"),MATCH($A141&amp;$B141,INDIRECT("Sect"&amp;AH$1&amp;"!$A$2:$A$403")&amp;INDIRECT("Sect"&amp;AH$1&amp;"!$B$2:$B$403"),0))</f>
        <v>16</v>
      </c>
      <c r="AI141" s="41">
        <f t="array" ref="AI141" ca="1">INDEX(INDIRECT("Sect"&amp;AI$1&amp;"!$C$2:$C$403"),MATCH($A141&amp;$B141,INDIRECT("Sect"&amp;AI$1&amp;"!$A$2:$A$403")&amp;INDIRECT("Sect"&amp;AI$1&amp;"!$B$2:$B$403"),0))</f>
        <v>16</v>
      </c>
      <c r="AJ141" s="41">
        <f t="array" ref="AJ141" ca="1">INDEX(INDIRECT("Sect"&amp;AJ$1&amp;"!$C$2:$C$403"),MATCH($A141&amp;$B141,INDIRECT("Sect"&amp;AJ$1&amp;"!$A$2:$A$403")&amp;INDIRECT("Sect"&amp;AJ$1&amp;"!$B$2:$B$403"),0))</f>
        <v>16</v>
      </c>
      <c r="AK141" s="41">
        <f t="array" ref="AK141" ca="1">INDEX(INDIRECT("Sect"&amp;AK$1&amp;"!$C$2:$C$403"),MATCH($A141&amp;$B141,INDIRECT("Sect"&amp;AK$1&amp;"!$A$2:$A$403")&amp;INDIRECT("Sect"&amp;AK$1&amp;"!$B$2:$B$403"),0))</f>
        <v>16</v>
      </c>
      <c r="AL141" s="41">
        <f t="array" ref="AL141" ca="1">INDEX(INDIRECT("Sect"&amp;AL$1&amp;"!$C$2:$C$403"),MATCH($A141&amp;$B141,INDIRECT("Sect"&amp;AL$1&amp;"!$A$2:$A$403")&amp;INDIRECT("Sect"&amp;AL$1&amp;"!$B$2:$B$403"),0))</f>
        <v>16</v>
      </c>
      <c r="AM141" s="41">
        <f t="array" ref="AM141" ca="1">INDEX(INDIRECT("Sect"&amp;AM$1&amp;"!$C$2:$C$403"),MATCH($A141&amp;$B141,INDIRECT("Sect"&amp;AM$1&amp;"!$A$2:$A$403")&amp;INDIRECT("Sect"&amp;AM$1&amp;"!$B$2:$B$403"),0))</f>
        <v>16</v>
      </c>
      <c r="AN141" s="41">
        <f t="array" ref="AN141" ca="1">INDEX(INDIRECT("Sect"&amp;AN$1&amp;"!$C$2:$C$403"),MATCH($A141&amp;$B141,INDIRECT("Sect"&amp;AN$1&amp;"!$A$2:$A$403")&amp;INDIRECT("Sect"&amp;AN$1&amp;"!$B$2:$B$403"),0))</f>
        <v>16</v>
      </c>
      <c r="AO141" s="41">
        <f t="array" ref="AO141" ca="1">INDEX(INDIRECT("Sect"&amp;AO$1&amp;"!$C$2:$C$403"),MATCH($A141&amp;$B141,INDIRECT("Sect"&amp;AO$1&amp;"!$A$2:$A$403")&amp;INDIRECT("Sect"&amp;AO$1&amp;"!$B$2:$B$403"),0))</f>
        <v>15</v>
      </c>
      <c r="AP141" s="41">
        <f t="array" ref="AP141" ca="1">INDEX(INDIRECT("Sect"&amp;AP$1&amp;"!$C$2:$C$403"),MATCH($A141&amp;$B141,INDIRECT("Sect"&amp;AP$1&amp;"!$A$2:$A$403")&amp;INDIRECT("Sect"&amp;AP$1&amp;"!$B$2:$B$403"),0))</f>
        <v>16</v>
      </c>
      <c r="AQ141" s="41">
        <f t="array" ref="AQ141" ca="1">INDEX(INDIRECT("Sect"&amp;AQ$1&amp;"!$C$2:$C$403"),MATCH($A141&amp;$B141,INDIRECT("Sect"&amp;AQ$1&amp;"!$A$2:$A$403")&amp;INDIRECT("Sect"&amp;AQ$1&amp;"!$B$2:$B$403"),0))</f>
        <v>16</v>
      </c>
      <c r="AR141" s="41">
        <f t="array" ref="AR141" ca="1">INDEX(INDIRECT("Sect"&amp;AR$1&amp;"!$C$2:$C$403"),MATCH($A141&amp;$B141,INDIRECT("Sect"&amp;AR$1&amp;"!$A$2:$A$403")&amp;INDIRECT("Sect"&amp;AR$1&amp;"!$B$2:$B$403"),0))</f>
        <v>16</v>
      </c>
      <c r="AS141" s="41">
        <f t="array" ref="AS141" ca="1">INDEX(INDIRECT("Sect"&amp;AS$1&amp;"!$C$2:$C$403"),MATCH($A141&amp;$B141,INDIRECT("Sect"&amp;AS$1&amp;"!$A$2:$A$403")&amp;INDIRECT("Sect"&amp;AS$1&amp;"!$B$2:$B$403"),0))</f>
        <v>16</v>
      </c>
      <c r="AT141" s="41">
        <f t="array" ref="AT141" ca="1">INDEX(INDIRECT("Sect"&amp;AT$1&amp;"!$C$2:$C$403"),MATCH($A141&amp;$B141,INDIRECT("Sect"&amp;AT$1&amp;"!$A$2:$A$403")&amp;INDIRECT("Sect"&amp;AT$1&amp;"!$B$2:$B$403"),0))</f>
        <v>16</v>
      </c>
      <c r="AU141" s="41">
        <f t="array" ref="AU141" ca="1">INDEX(INDIRECT("Sect"&amp;AU$1&amp;"!$C$2:$C$403"),MATCH($A141&amp;$B141,INDIRECT("Sect"&amp;AU$1&amp;"!$A$2:$A$403")&amp;INDIRECT("Sect"&amp;AU$1&amp;"!$B$2:$B$403"),0))</f>
        <v>16</v>
      </c>
    </row>
    <row r="142" spans="1:47">
      <c r="A142" s="44" t="s">
        <v>259</v>
      </c>
      <c r="B142" t="s">
        <v>378</v>
      </c>
      <c r="C142" s="42">
        <v>16</v>
      </c>
      <c r="D142" t="s">
        <v>391</v>
      </c>
      <c r="E142" t="s">
        <v>361</v>
      </c>
      <c r="F142" t="s">
        <v>260</v>
      </c>
      <c r="K142">
        <f t="array" ref="K142" ca="1">INDEX(INDIRECT("Sect"&amp;K$1&amp;"!$C$2:$C$403"),MATCH($A142&amp;$B142,INDIRECT("Sect"&amp;K$1&amp;"!$A$2:$A$403")&amp;INDIRECT("Sect"&amp;K$1&amp;"!$B$2:$B$403"),0))</f>
        <v>0</v>
      </c>
      <c r="L142">
        <f t="array" ref="L142" ca="1">INDEX(INDIRECT("Sect"&amp;L$1&amp;"!$C$2:$C$403"),MATCH($A142&amp;$B142,INDIRECT("Sect"&amp;L$1&amp;"!$A$2:$A$403")&amp;INDIRECT("Sect"&amp;L$1&amp;"!$B$2:$B$403"),0))</f>
        <v>3</v>
      </c>
      <c r="M142">
        <f t="array" ref="M142" ca="1">INDEX(INDIRECT("Sect"&amp;M$1&amp;"!$C$2:$C$403"),MATCH($A142&amp;$B142,INDIRECT("Sect"&amp;M$1&amp;"!$A$2:$A$403")&amp;INDIRECT("Sect"&amp;M$1&amp;"!$B$2:$B$403"),0))</f>
        <v>7</v>
      </c>
      <c r="N142">
        <f t="array" ref="N142" ca="1">INDEX(INDIRECT("Sect"&amp;N$1&amp;"!$C$2:$C$403"),MATCH($A142&amp;$B142,INDIRECT("Sect"&amp;N$1&amp;"!$A$2:$A$403")&amp;INDIRECT("Sect"&amp;N$1&amp;"!$B$2:$B$403"),0))</f>
        <v>7</v>
      </c>
      <c r="O142">
        <f t="array" ref="O142" ca="1">INDEX(INDIRECT("Sect"&amp;O$1&amp;"!$C$2:$C$403"),MATCH($A142&amp;$B142,INDIRECT("Sect"&amp;O$1&amp;"!$A$2:$A$403")&amp;INDIRECT("Sect"&amp;O$1&amp;"!$B$2:$B$403"),0))</f>
        <v>10</v>
      </c>
      <c r="P142">
        <f t="array" ref="P142" ca="1">INDEX(INDIRECT("Sect"&amp;P$1&amp;"!$C$2:$C$403"),MATCH($A142&amp;$B142,INDIRECT("Sect"&amp;P$1&amp;"!$A$2:$A$403")&amp;INDIRECT("Sect"&amp;P$1&amp;"!$B$2:$B$403"),0))</f>
        <v>16</v>
      </c>
      <c r="Q142">
        <f t="array" ref="Q142" ca="1">INDEX(INDIRECT("Sect"&amp;Q$1&amp;"!$C$2:$C$403"),MATCH($A142&amp;$B142,INDIRECT("Sect"&amp;Q$1&amp;"!$A$2:$A$403")&amp;INDIRECT("Sect"&amp;Q$1&amp;"!$B$2:$B$403"),0))</f>
        <v>16</v>
      </c>
      <c r="R142">
        <f t="array" ref="R142" ca="1">INDEX(INDIRECT("Sect"&amp;R$1&amp;"!$C$2:$C$403"),MATCH($A142&amp;$B142,INDIRECT("Sect"&amp;R$1&amp;"!$A$2:$A$403")&amp;INDIRECT("Sect"&amp;R$1&amp;"!$B$2:$B$403"),0))</f>
        <v>16</v>
      </c>
      <c r="S142" s="41">
        <f t="array" ref="S142" ca="1">INDEX(INDIRECT("Sect"&amp;S$1&amp;"!$C$2:$C$403"),MATCH($A142&amp;$B142,INDIRECT("Sect"&amp;S$1&amp;"!$A$2:$A$403")&amp;INDIRECT("Sect"&amp;S$1&amp;"!$B$2:$B$403"),0))</f>
        <v>16</v>
      </c>
      <c r="T142" s="41">
        <f t="array" ref="T142" ca="1">INDEX(INDIRECT("Sect"&amp;T$1&amp;"!$C$2:$C$403"),MATCH($A142&amp;$B142,INDIRECT("Sect"&amp;T$1&amp;"!$A$2:$A$403")&amp;INDIRECT("Sect"&amp;T$1&amp;"!$B$2:$B$403"),0))</f>
        <v>16</v>
      </c>
      <c r="U142" s="41">
        <f t="array" ref="U142" ca="1">INDEX(INDIRECT("Sect"&amp;U$1&amp;"!$C$2:$C$403"),MATCH($A142&amp;$B142,INDIRECT("Sect"&amp;U$1&amp;"!$A$2:$A$403")&amp;INDIRECT("Sect"&amp;U$1&amp;"!$B$2:$B$403"),0))</f>
        <v>16</v>
      </c>
      <c r="V142" s="41">
        <f t="array" ref="V142" ca="1">INDEX(INDIRECT("Sect"&amp;V$1&amp;"!$C$2:$C$403"),MATCH($A142&amp;$B142,INDIRECT("Sect"&amp;V$1&amp;"!$A$2:$A$403")&amp;INDIRECT("Sect"&amp;V$1&amp;"!$B$2:$B$403"),0))</f>
        <v>16</v>
      </c>
      <c r="W142" s="41">
        <f t="array" ref="W142" ca="1">INDEX(INDIRECT("Sect"&amp;W$1&amp;"!$C$2:$C$403"),MATCH($A142&amp;$B142,INDIRECT("Sect"&amp;W$1&amp;"!$A$2:$A$403")&amp;INDIRECT("Sect"&amp;W$1&amp;"!$B$2:$B$403"),0))</f>
        <v>16</v>
      </c>
      <c r="X142" s="41">
        <f t="array" ref="X142" ca="1">INDEX(INDIRECT("Sect"&amp;X$1&amp;"!$C$2:$C$403"),MATCH($A142&amp;$B142,INDIRECT("Sect"&amp;X$1&amp;"!$A$2:$A$403")&amp;INDIRECT("Sect"&amp;X$1&amp;"!$B$2:$B$403"),0))</f>
        <v>16</v>
      </c>
      <c r="Y142" s="41">
        <f t="array" ref="Y142" ca="1">INDEX(INDIRECT("Sect"&amp;Y$1&amp;"!$C$2:$C$403"),MATCH($A142&amp;$B142,INDIRECT("Sect"&amp;Y$1&amp;"!$A$2:$A$403")&amp;INDIRECT("Sect"&amp;Y$1&amp;"!$B$2:$B$403"),0))</f>
        <v>16</v>
      </c>
      <c r="Z142" s="41">
        <f t="array" ref="Z142" ca="1">INDEX(INDIRECT("Sect"&amp;Z$1&amp;"!$C$2:$C$403"),MATCH($A142&amp;$B142,INDIRECT("Sect"&amp;Z$1&amp;"!$A$2:$A$403")&amp;INDIRECT("Sect"&amp;Z$1&amp;"!$B$2:$B$403"),0))</f>
        <v>16</v>
      </c>
      <c r="AA142" s="41">
        <f t="array" ref="AA142" ca="1">INDEX(INDIRECT("Sect"&amp;AA$1&amp;"!$C$2:$C$403"),MATCH($A142&amp;$B142,INDIRECT("Sect"&amp;AA$1&amp;"!$A$2:$A$403")&amp;INDIRECT("Sect"&amp;AA$1&amp;"!$B$2:$B$403"),0))</f>
        <v>16</v>
      </c>
      <c r="AB142" s="41">
        <f t="array" ref="AB142" ca="1">INDEX(INDIRECT("Sect"&amp;AB$1&amp;"!$C$2:$C$403"),MATCH($A142&amp;$B142,INDIRECT("Sect"&amp;AB$1&amp;"!$A$2:$A$403")&amp;INDIRECT("Sect"&amp;AB$1&amp;"!$B$2:$B$403"),0))</f>
        <v>16</v>
      </c>
      <c r="AC142" s="41">
        <f t="array" ref="AC142" ca="1">INDEX(INDIRECT("Sect"&amp;AC$1&amp;"!$C$2:$C$403"),MATCH($A142&amp;$B142,INDIRECT("Sect"&amp;AC$1&amp;"!$A$2:$A$403")&amp;INDIRECT("Sect"&amp;AC$1&amp;"!$B$2:$B$403"),0))</f>
        <v>16</v>
      </c>
      <c r="AD142" s="41">
        <f t="array" ref="AD142" ca="1">INDEX(INDIRECT("Sect"&amp;AD$1&amp;"!$C$2:$C$403"),MATCH($A142&amp;$B142,INDIRECT("Sect"&amp;AD$1&amp;"!$A$2:$A$403")&amp;INDIRECT("Sect"&amp;AD$1&amp;"!$B$2:$B$403"),0))</f>
        <v>16</v>
      </c>
      <c r="AE142" s="41">
        <f t="array" ref="AE142" ca="1">INDEX(INDIRECT("Sect"&amp;AE$1&amp;"!$C$2:$C$403"),MATCH($A142&amp;$B142,INDIRECT("Sect"&amp;AE$1&amp;"!$A$2:$A$403")&amp;INDIRECT("Sect"&amp;AE$1&amp;"!$B$2:$B$403"),0))</f>
        <v>16</v>
      </c>
      <c r="AF142" s="41">
        <f t="array" ref="AF142" ca="1">INDEX(INDIRECT("Sect"&amp;AF$1&amp;"!$C$2:$C$403"),MATCH($A142&amp;$B142,INDIRECT("Sect"&amp;AF$1&amp;"!$A$2:$A$403")&amp;INDIRECT("Sect"&amp;AF$1&amp;"!$B$2:$B$403"),0))</f>
        <v>16</v>
      </c>
      <c r="AG142" s="41">
        <f t="array" ref="AG142" ca="1">INDEX(INDIRECT("Sect"&amp;AG$1&amp;"!$C$2:$C$403"),MATCH($A142&amp;$B142,INDIRECT("Sect"&amp;AG$1&amp;"!$A$2:$A$403")&amp;INDIRECT("Sect"&amp;AG$1&amp;"!$B$2:$B$403"),0))</f>
        <v>16</v>
      </c>
      <c r="AH142" s="41">
        <f t="array" ref="AH142" ca="1">INDEX(INDIRECT("Sect"&amp;AH$1&amp;"!$C$2:$C$403"),MATCH($A142&amp;$B142,INDIRECT("Sect"&amp;AH$1&amp;"!$A$2:$A$403")&amp;INDIRECT("Sect"&amp;AH$1&amp;"!$B$2:$B$403"),0))</f>
        <v>16</v>
      </c>
      <c r="AI142" s="41">
        <f t="array" ref="AI142" ca="1">INDEX(INDIRECT("Sect"&amp;AI$1&amp;"!$C$2:$C$403"),MATCH($A142&amp;$B142,INDIRECT("Sect"&amp;AI$1&amp;"!$A$2:$A$403")&amp;INDIRECT("Sect"&amp;AI$1&amp;"!$B$2:$B$403"),0))</f>
        <v>16</v>
      </c>
      <c r="AJ142" s="41">
        <f t="array" ref="AJ142" ca="1">INDEX(INDIRECT("Sect"&amp;AJ$1&amp;"!$C$2:$C$403"),MATCH($A142&amp;$B142,INDIRECT("Sect"&amp;AJ$1&amp;"!$A$2:$A$403")&amp;INDIRECT("Sect"&amp;AJ$1&amp;"!$B$2:$B$403"),0))</f>
        <v>16</v>
      </c>
      <c r="AK142" s="41">
        <f t="array" ref="AK142" ca="1">INDEX(INDIRECT("Sect"&amp;AK$1&amp;"!$C$2:$C$403"),MATCH($A142&amp;$B142,INDIRECT("Sect"&amp;AK$1&amp;"!$A$2:$A$403")&amp;INDIRECT("Sect"&amp;AK$1&amp;"!$B$2:$B$403"),0))</f>
        <v>16</v>
      </c>
      <c r="AL142" s="41">
        <f t="array" ref="AL142" ca="1">INDEX(INDIRECT("Sect"&amp;AL$1&amp;"!$C$2:$C$403"),MATCH($A142&amp;$B142,INDIRECT("Sect"&amp;AL$1&amp;"!$A$2:$A$403")&amp;INDIRECT("Sect"&amp;AL$1&amp;"!$B$2:$B$403"),0))</f>
        <v>16</v>
      </c>
      <c r="AM142" s="41">
        <f t="array" ref="AM142" ca="1">INDEX(INDIRECT("Sect"&amp;AM$1&amp;"!$C$2:$C$403"),MATCH($A142&amp;$B142,INDIRECT("Sect"&amp;AM$1&amp;"!$A$2:$A$403")&amp;INDIRECT("Sect"&amp;AM$1&amp;"!$B$2:$B$403"),0))</f>
        <v>16</v>
      </c>
      <c r="AN142" s="41">
        <f t="array" ref="AN142" ca="1">INDEX(INDIRECT("Sect"&amp;AN$1&amp;"!$C$2:$C$403"),MATCH($A142&amp;$B142,INDIRECT("Sect"&amp;AN$1&amp;"!$A$2:$A$403")&amp;INDIRECT("Sect"&amp;AN$1&amp;"!$B$2:$B$403"),0))</f>
        <v>16</v>
      </c>
      <c r="AO142" s="41">
        <f t="array" ref="AO142" ca="1">INDEX(INDIRECT("Sect"&amp;AO$1&amp;"!$C$2:$C$403"),MATCH($A142&amp;$B142,INDIRECT("Sect"&amp;AO$1&amp;"!$A$2:$A$403")&amp;INDIRECT("Sect"&amp;AO$1&amp;"!$B$2:$B$403"),0))</f>
        <v>16</v>
      </c>
      <c r="AP142" s="41">
        <f t="array" ref="AP142" ca="1">INDEX(INDIRECT("Sect"&amp;AP$1&amp;"!$C$2:$C$403"),MATCH($A142&amp;$B142,INDIRECT("Sect"&amp;AP$1&amp;"!$A$2:$A$403")&amp;INDIRECT("Sect"&amp;AP$1&amp;"!$B$2:$B$403"),0))</f>
        <v>16</v>
      </c>
      <c r="AQ142" s="41">
        <f t="array" ref="AQ142" ca="1">INDEX(INDIRECT("Sect"&amp;AQ$1&amp;"!$C$2:$C$403"),MATCH($A142&amp;$B142,INDIRECT("Sect"&amp;AQ$1&amp;"!$A$2:$A$403")&amp;INDIRECT("Sect"&amp;AQ$1&amp;"!$B$2:$B$403"),0))</f>
        <v>16</v>
      </c>
      <c r="AR142" s="41">
        <f t="array" ref="AR142" ca="1">INDEX(INDIRECT("Sect"&amp;AR$1&amp;"!$C$2:$C$403"),MATCH($A142&amp;$B142,INDIRECT("Sect"&amp;AR$1&amp;"!$A$2:$A$403")&amp;INDIRECT("Sect"&amp;AR$1&amp;"!$B$2:$B$403"),0))</f>
        <v>16</v>
      </c>
      <c r="AS142" s="41">
        <f t="array" ref="AS142" ca="1">INDEX(INDIRECT("Sect"&amp;AS$1&amp;"!$C$2:$C$403"),MATCH($A142&amp;$B142,INDIRECT("Sect"&amp;AS$1&amp;"!$A$2:$A$403")&amp;INDIRECT("Sect"&amp;AS$1&amp;"!$B$2:$B$403"),0))</f>
        <v>16</v>
      </c>
      <c r="AT142" s="41">
        <f t="array" ref="AT142" ca="1">INDEX(INDIRECT("Sect"&amp;AT$1&amp;"!$C$2:$C$403"),MATCH($A142&amp;$B142,INDIRECT("Sect"&amp;AT$1&amp;"!$A$2:$A$403")&amp;INDIRECT("Sect"&amp;AT$1&amp;"!$B$2:$B$403"),0))</f>
        <v>16</v>
      </c>
      <c r="AU142" s="41">
        <f t="array" ref="AU142" ca="1">INDEX(INDIRECT("Sect"&amp;AU$1&amp;"!$C$2:$C$403"),MATCH($A142&amp;$B142,INDIRECT("Sect"&amp;AU$1&amp;"!$A$2:$A$403")&amp;INDIRECT("Sect"&amp;AU$1&amp;"!$B$2:$B$403"),0))</f>
        <v>16</v>
      </c>
    </row>
    <row r="143" spans="1:47">
      <c r="A143" s="44" t="s">
        <v>259</v>
      </c>
      <c r="B143" t="s">
        <v>380</v>
      </c>
      <c r="C143" s="42">
        <v>16</v>
      </c>
      <c r="D143" t="s">
        <v>261</v>
      </c>
      <c r="E143" t="s">
        <v>361</v>
      </c>
      <c r="F143" t="s">
        <v>260</v>
      </c>
      <c r="K143">
        <f t="array" ref="K143" ca="1">INDEX(INDIRECT("Sect"&amp;K$1&amp;"!$C$2:$C$403"),MATCH($A143&amp;$B143,INDIRECT("Sect"&amp;K$1&amp;"!$A$2:$A$403")&amp;INDIRECT("Sect"&amp;K$1&amp;"!$B$2:$B$403"),0))</f>
        <v>0</v>
      </c>
      <c r="L143">
        <f t="array" ref="L143" ca="1">INDEX(INDIRECT("Sect"&amp;L$1&amp;"!$C$2:$C$403"),MATCH($A143&amp;$B143,INDIRECT("Sect"&amp;L$1&amp;"!$A$2:$A$403")&amp;INDIRECT("Sect"&amp;L$1&amp;"!$B$2:$B$403"),0))</f>
        <v>1</v>
      </c>
      <c r="M143">
        <f t="array" ref="M143" ca="1">INDEX(INDIRECT("Sect"&amp;M$1&amp;"!$C$2:$C$403"),MATCH($A143&amp;$B143,INDIRECT("Sect"&amp;M$1&amp;"!$A$2:$A$403")&amp;INDIRECT("Sect"&amp;M$1&amp;"!$B$2:$B$403"),0))</f>
        <v>4</v>
      </c>
      <c r="N143">
        <f t="array" ref="N143" ca="1">INDEX(INDIRECT("Sect"&amp;N$1&amp;"!$C$2:$C$403"),MATCH($A143&amp;$B143,INDIRECT("Sect"&amp;N$1&amp;"!$A$2:$A$403")&amp;INDIRECT("Sect"&amp;N$1&amp;"!$B$2:$B$403"),0))</f>
        <v>6</v>
      </c>
      <c r="O143">
        <f t="array" ref="O143" ca="1">INDEX(INDIRECT("Sect"&amp;O$1&amp;"!$C$2:$C$403"),MATCH($A143&amp;$B143,INDIRECT("Sect"&amp;O$1&amp;"!$A$2:$A$403")&amp;INDIRECT("Sect"&amp;O$1&amp;"!$B$2:$B$403"),0))</f>
        <v>6</v>
      </c>
      <c r="P143">
        <f t="array" ref="P143" ca="1">INDEX(INDIRECT("Sect"&amp;P$1&amp;"!$C$2:$C$403"),MATCH($A143&amp;$B143,INDIRECT("Sect"&amp;P$1&amp;"!$A$2:$A$403")&amp;INDIRECT("Sect"&amp;P$1&amp;"!$B$2:$B$403"),0))</f>
        <v>12</v>
      </c>
      <c r="Q143">
        <f t="array" ref="Q143" ca="1">INDEX(INDIRECT("Sect"&amp;Q$1&amp;"!$C$2:$C$403"),MATCH($A143&amp;$B143,INDIRECT("Sect"&amp;Q$1&amp;"!$A$2:$A$403")&amp;INDIRECT("Sect"&amp;Q$1&amp;"!$B$2:$B$403"),0))</f>
        <v>11</v>
      </c>
      <c r="R143">
        <f t="array" ref="R143" ca="1">INDEX(INDIRECT("Sect"&amp;R$1&amp;"!$C$2:$C$403"),MATCH($A143&amp;$B143,INDIRECT("Sect"&amp;R$1&amp;"!$A$2:$A$403")&amp;INDIRECT("Sect"&amp;R$1&amp;"!$B$2:$B$403"),0))</f>
        <v>16</v>
      </c>
      <c r="S143" s="41">
        <f t="array" ref="S143" ca="1">INDEX(INDIRECT("Sect"&amp;S$1&amp;"!$C$2:$C$403"),MATCH($A143&amp;$B143,INDIRECT("Sect"&amp;S$1&amp;"!$A$2:$A$403")&amp;INDIRECT("Sect"&amp;S$1&amp;"!$B$2:$B$403"),0))</f>
        <v>16</v>
      </c>
      <c r="T143" s="41">
        <f t="array" ref="T143" ca="1">INDEX(INDIRECT("Sect"&amp;T$1&amp;"!$C$2:$C$403"),MATCH($A143&amp;$B143,INDIRECT("Sect"&amp;T$1&amp;"!$A$2:$A$403")&amp;INDIRECT("Sect"&amp;T$1&amp;"!$B$2:$B$403"),0))</f>
        <v>16</v>
      </c>
      <c r="U143" s="41">
        <f t="array" ref="U143" ca="1">INDEX(INDIRECT("Sect"&amp;U$1&amp;"!$C$2:$C$403"),MATCH($A143&amp;$B143,INDIRECT("Sect"&amp;U$1&amp;"!$A$2:$A$403")&amp;INDIRECT("Sect"&amp;U$1&amp;"!$B$2:$B$403"),0))</f>
        <v>16</v>
      </c>
      <c r="V143" s="41">
        <f t="array" ref="V143" ca="1">INDEX(INDIRECT("Sect"&amp;V$1&amp;"!$C$2:$C$403"),MATCH($A143&amp;$B143,INDIRECT("Sect"&amp;V$1&amp;"!$A$2:$A$403")&amp;INDIRECT("Sect"&amp;V$1&amp;"!$B$2:$B$403"),0))</f>
        <v>16</v>
      </c>
      <c r="W143" s="41">
        <f t="array" ref="W143" ca="1">INDEX(INDIRECT("Sect"&amp;W$1&amp;"!$C$2:$C$403"),MATCH($A143&amp;$B143,INDIRECT("Sect"&amp;W$1&amp;"!$A$2:$A$403")&amp;INDIRECT("Sect"&amp;W$1&amp;"!$B$2:$B$403"),0))</f>
        <v>16</v>
      </c>
      <c r="X143" s="41">
        <f t="array" ref="X143" ca="1">INDEX(INDIRECT("Sect"&amp;X$1&amp;"!$C$2:$C$403"),MATCH($A143&amp;$B143,INDIRECT("Sect"&amp;X$1&amp;"!$A$2:$A$403")&amp;INDIRECT("Sect"&amp;X$1&amp;"!$B$2:$B$403"),0))</f>
        <v>16</v>
      </c>
      <c r="Y143" s="41">
        <f t="array" ref="Y143" ca="1">INDEX(INDIRECT("Sect"&amp;Y$1&amp;"!$C$2:$C$403"),MATCH($A143&amp;$B143,INDIRECT("Sect"&amp;Y$1&amp;"!$A$2:$A$403")&amp;INDIRECT("Sect"&amp;Y$1&amp;"!$B$2:$B$403"),0))</f>
        <v>16</v>
      </c>
      <c r="Z143" s="41">
        <f t="array" ref="Z143" ca="1">INDEX(INDIRECT("Sect"&amp;Z$1&amp;"!$C$2:$C$403"),MATCH($A143&amp;$B143,INDIRECT("Sect"&amp;Z$1&amp;"!$A$2:$A$403")&amp;INDIRECT("Sect"&amp;Z$1&amp;"!$B$2:$B$403"),0))</f>
        <v>16</v>
      </c>
      <c r="AA143" s="41">
        <f t="array" ref="AA143" ca="1">INDEX(INDIRECT("Sect"&amp;AA$1&amp;"!$C$2:$C$403"),MATCH($A143&amp;$B143,INDIRECT("Sect"&amp;AA$1&amp;"!$A$2:$A$403")&amp;INDIRECT("Sect"&amp;AA$1&amp;"!$B$2:$B$403"),0))</f>
        <v>16</v>
      </c>
      <c r="AB143" s="41">
        <f t="array" ref="AB143" ca="1">INDEX(INDIRECT("Sect"&amp;AB$1&amp;"!$C$2:$C$403"),MATCH($A143&amp;$B143,INDIRECT("Sect"&amp;AB$1&amp;"!$A$2:$A$403")&amp;INDIRECT("Sect"&amp;AB$1&amp;"!$B$2:$B$403"),0))</f>
        <v>16</v>
      </c>
      <c r="AC143" s="41">
        <f t="array" ref="AC143" ca="1">INDEX(INDIRECT("Sect"&amp;AC$1&amp;"!$C$2:$C$403"),MATCH($A143&amp;$B143,INDIRECT("Sect"&amp;AC$1&amp;"!$A$2:$A$403")&amp;INDIRECT("Sect"&amp;AC$1&amp;"!$B$2:$B$403"),0))</f>
        <v>16</v>
      </c>
      <c r="AD143" s="41">
        <f t="array" ref="AD143" ca="1">INDEX(INDIRECT("Sect"&amp;AD$1&amp;"!$C$2:$C$403"),MATCH($A143&amp;$B143,INDIRECT("Sect"&amp;AD$1&amp;"!$A$2:$A$403")&amp;INDIRECT("Sect"&amp;AD$1&amp;"!$B$2:$B$403"),0))</f>
        <v>16</v>
      </c>
      <c r="AE143" s="41">
        <f t="array" ref="AE143" ca="1">INDEX(INDIRECT("Sect"&amp;AE$1&amp;"!$C$2:$C$403"),MATCH($A143&amp;$B143,INDIRECT("Sect"&amp;AE$1&amp;"!$A$2:$A$403")&amp;INDIRECT("Sect"&amp;AE$1&amp;"!$B$2:$B$403"),0))</f>
        <v>16</v>
      </c>
      <c r="AF143" s="41">
        <f t="array" ref="AF143" ca="1">INDEX(INDIRECT("Sect"&amp;AF$1&amp;"!$C$2:$C$403"),MATCH($A143&amp;$B143,INDIRECT("Sect"&amp;AF$1&amp;"!$A$2:$A$403")&amp;INDIRECT("Sect"&amp;AF$1&amp;"!$B$2:$B$403"),0))</f>
        <v>16</v>
      </c>
      <c r="AG143" s="41">
        <f t="array" ref="AG143" ca="1">INDEX(INDIRECT("Sect"&amp;AG$1&amp;"!$C$2:$C$403"),MATCH($A143&amp;$B143,INDIRECT("Sect"&amp;AG$1&amp;"!$A$2:$A$403")&amp;INDIRECT("Sect"&amp;AG$1&amp;"!$B$2:$B$403"),0))</f>
        <v>16</v>
      </c>
      <c r="AH143" s="41">
        <f t="array" ref="AH143" ca="1">INDEX(INDIRECT("Sect"&amp;AH$1&amp;"!$C$2:$C$403"),MATCH($A143&amp;$B143,INDIRECT("Sect"&amp;AH$1&amp;"!$A$2:$A$403")&amp;INDIRECT("Sect"&amp;AH$1&amp;"!$B$2:$B$403"),0))</f>
        <v>16</v>
      </c>
      <c r="AI143" s="41">
        <f t="array" ref="AI143" ca="1">INDEX(INDIRECT("Sect"&amp;AI$1&amp;"!$C$2:$C$403"),MATCH($A143&amp;$B143,INDIRECT("Sect"&amp;AI$1&amp;"!$A$2:$A$403")&amp;INDIRECT("Sect"&amp;AI$1&amp;"!$B$2:$B$403"),0))</f>
        <v>16</v>
      </c>
      <c r="AJ143" s="41">
        <f t="array" ref="AJ143" ca="1">INDEX(INDIRECT("Sect"&amp;AJ$1&amp;"!$C$2:$C$403"),MATCH($A143&amp;$B143,INDIRECT("Sect"&amp;AJ$1&amp;"!$A$2:$A$403")&amp;INDIRECT("Sect"&amp;AJ$1&amp;"!$B$2:$B$403"),0))</f>
        <v>16</v>
      </c>
      <c r="AK143" s="41">
        <f t="array" ref="AK143" ca="1">INDEX(INDIRECT("Sect"&amp;AK$1&amp;"!$C$2:$C$403"),MATCH($A143&amp;$B143,INDIRECT("Sect"&amp;AK$1&amp;"!$A$2:$A$403")&amp;INDIRECT("Sect"&amp;AK$1&amp;"!$B$2:$B$403"),0))</f>
        <v>16</v>
      </c>
      <c r="AL143" s="41">
        <f t="array" ref="AL143" ca="1">INDEX(INDIRECT("Sect"&amp;AL$1&amp;"!$C$2:$C$403"),MATCH($A143&amp;$B143,INDIRECT("Sect"&amp;AL$1&amp;"!$A$2:$A$403")&amp;INDIRECT("Sect"&amp;AL$1&amp;"!$B$2:$B$403"),0))</f>
        <v>16</v>
      </c>
      <c r="AM143" s="41">
        <f t="array" ref="AM143" ca="1">INDEX(INDIRECT("Sect"&amp;AM$1&amp;"!$C$2:$C$403"),MATCH($A143&amp;$B143,INDIRECT("Sect"&amp;AM$1&amp;"!$A$2:$A$403")&amp;INDIRECT("Sect"&amp;AM$1&amp;"!$B$2:$B$403"),0))</f>
        <v>16</v>
      </c>
      <c r="AN143" s="41">
        <f t="array" ref="AN143" ca="1">INDEX(INDIRECT("Sect"&amp;AN$1&amp;"!$C$2:$C$403"),MATCH($A143&amp;$B143,INDIRECT("Sect"&amp;AN$1&amp;"!$A$2:$A$403")&amp;INDIRECT("Sect"&amp;AN$1&amp;"!$B$2:$B$403"),0))</f>
        <v>16</v>
      </c>
      <c r="AO143" s="41">
        <f t="array" ref="AO143" ca="1">INDEX(INDIRECT("Sect"&amp;AO$1&amp;"!$C$2:$C$403"),MATCH($A143&amp;$B143,INDIRECT("Sect"&amp;AO$1&amp;"!$A$2:$A$403")&amp;INDIRECT("Sect"&amp;AO$1&amp;"!$B$2:$B$403"),0))</f>
        <v>16</v>
      </c>
      <c r="AP143" s="41">
        <f t="array" ref="AP143" ca="1">INDEX(INDIRECT("Sect"&amp;AP$1&amp;"!$C$2:$C$403"),MATCH($A143&amp;$B143,INDIRECT("Sect"&amp;AP$1&amp;"!$A$2:$A$403")&amp;INDIRECT("Sect"&amp;AP$1&amp;"!$B$2:$B$403"),0))</f>
        <v>16</v>
      </c>
      <c r="AQ143" s="41">
        <f t="array" ref="AQ143" ca="1">INDEX(INDIRECT("Sect"&amp;AQ$1&amp;"!$C$2:$C$403"),MATCH($A143&amp;$B143,INDIRECT("Sect"&amp;AQ$1&amp;"!$A$2:$A$403")&amp;INDIRECT("Sect"&amp;AQ$1&amp;"!$B$2:$B$403"),0))</f>
        <v>16</v>
      </c>
      <c r="AR143" s="41">
        <f t="array" ref="AR143" ca="1">INDEX(INDIRECT("Sect"&amp;AR$1&amp;"!$C$2:$C$403"),MATCH($A143&amp;$B143,INDIRECT("Sect"&amp;AR$1&amp;"!$A$2:$A$403")&amp;INDIRECT("Sect"&amp;AR$1&amp;"!$B$2:$B$403"),0))</f>
        <v>16</v>
      </c>
      <c r="AS143" s="41">
        <f t="array" ref="AS143" ca="1">INDEX(INDIRECT("Sect"&amp;AS$1&amp;"!$C$2:$C$403"),MATCH($A143&amp;$B143,INDIRECT("Sect"&amp;AS$1&amp;"!$A$2:$A$403")&amp;INDIRECT("Sect"&amp;AS$1&amp;"!$B$2:$B$403"),0))</f>
        <v>16</v>
      </c>
      <c r="AT143" s="41">
        <f t="array" ref="AT143" ca="1">INDEX(INDIRECT("Sect"&amp;AT$1&amp;"!$C$2:$C$403"),MATCH($A143&amp;$B143,INDIRECT("Sect"&amp;AT$1&amp;"!$A$2:$A$403")&amp;INDIRECT("Sect"&amp;AT$1&amp;"!$B$2:$B$403"),0))</f>
        <v>16</v>
      </c>
      <c r="AU143" s="41">
        <f t="array" ref="AU143" ca="1">INDEX(INDIRECT("Sect"&amp;AU$1&amp;"!$C$2:$C$403"),MATCH($A143&amp;$B143,INDIRECT("Sect"&amp;AU$1&amp;"!$A$2:$A$403")&amp;INDIRECT("Sect"&amp;AU$1&amp;"!$B$2:$B$403"),0))</f>
        <v>16</v>
      </c>
    </row>
    <row r="144" spans="1:47">
      <c r="A144" s="44" t="s">
        <v>259</v>
      </c>
      <c r="B144" t="s">
        <v>382</v>
      </c>
      <c r="C144" s="42">
        <v>16</v>
      </c>
      <c r="D144" t="s">
        <v>393</v>
      </c>
      <c r="E144" t="s">
        <v>361</v>
      </c>
      <c r="F144" t="s">
        <v>260</v>
      </c>
      <c r="K144">
        <f t="array" ref="K144" ca="1">INDEX(INDIRECT("Sect"&amp;K$1&amp;"!$C$2:$C$403"),MATCH($A144&amp;$B144,INDIRECT("Sect"&amp;K$1&amp;"!$A$2:$A$403")&amp;INDIRECT("Sect"&amp;K$1&amp;"!$B$2:$B$403"),0))</f>
        <v>0</v>
      </c>
      <c r="L144">
        <f t="array" ref="L144" ca="1">INDEX(INDIRECT("Sect"&amp;L$1&amp;"!$C$2:$C$403"),MATCH($A144&amp;$B144,INDIRECT("Sect"&amp;L$1&amp;"!$A$2:$A$403")&amp;INDIRECT("Sect"&amp;L$1&amp;"!$B$2:$B$403"),0))</f>
        <v>0</v>
      </c>
      <c r="M144">
        <f t="array" ref="M144" ca="1">INDEX(INDIRECT("Sect"&amp;M$1&amp;"!$C$2:$C$403"),MATCH($A144&amp;$B144,INDIRECT("Sect"&amp;M$1&amp;"!$A$2:$A$403")&amp;INDIRECT("Sect"&amp;M$1&amp;"!$B$2:$B$403"),0))</f>
        <v>1</v>
      </c>
      <c r="N144">
        <f t="array" ref="N144" ca="1">INDEX(INDIRECT("Sect"&amp;N$1&amp;"!$C$2:$C$403"),MATCH($A144&amp;$B144,INDIRECT("Sect"&amp;N$1&amp;"!$A$2:$A$403")&amp;INDIRECT("Sect"&amp;N$1&amp;"!$B$2:$B$403"),0))</f>
        <v>1</v>
      </c>
      <c r="O144">
        <f t="array" ref="O144" ca="1">INDEX(INDIRECT("Sect"&amp;O$1&amp;"!$C$2:$C$403"),MATCH($A144&amp;$B144,INDIRECT("Sect"&amp;O$1&amp;"!$A$2:$A$403")&amp;INDIRECT("Sect"&amp;O$1&amp;"!$B$2:$B$403"),0))</f>
        <v>1</v>
      </c>
      <c r="P144">
        <f t="array" ref="P144" ca="1">INDEX(INDIRECT("Sect"&amp;P$1&amp;"!$C$2:$C$403"),MATCH($A144&amp;$B144,INDIRECT("Sect"&amp;P$1&amp;"!$A$2:$A$403")&amp;INDIRECT("Sect"&amp;P$1&amp;"!$B$2:$B$403"),0))</f>
        <v>3</v>
      </c>
      <c r="Q144">
        <f t="array" ref="Q144" ca="1">INDEX(INDIRECT("Sect"&amp;Q$1&amp;"!$C$2:$C$403"),MATCH($A144&amp;$B144,INDIRECT("Sect"&amp;Q$1&amp;"!$A$2:$A$403")&amp;INDIRECT("Sect"&amp;Q$1&amp;"!$B$2:$B$403"),0))</f>
        <v>2</v>
      </c>
      <c r="R144">
        <f t="array" ref="R144" ca="1">INDEX(INDIRECT("Sect"&amp;R$1&amp;"!$C$2:$C$403"),MATCH($A144&amp;$B144,INDIRECT("Sect"&amp;R$1&amp;"!$A$2:$A$403")&amp;INDIRECT("Sect"&amp;R$1&amp;"!$B$2:$B$403"),0))</f>
        <v>2</v>
      </c>
      <c r="S144" s="41">
        <f t="array" ref="S144" ca="1">INDEX(INDIRECT("Sect"&amp;S$1&amp;"!$C$2:$C$403"),MATCH($A144&amp;$B144,INDIRECT("Sect"&amp;S$1&amp;"!$A$2:$A$403")&amp;INDIRECT("Sect"&amp;S$1&amp;"!$B$2:$B$403"),0))</f>
        <v>15</v>
      </c>
      <c r="T144" s="41">
        <f t="array" ref="T144" ca="1">INDEX(INDIRECT("Sect"&amp;T$1&amp;"!$C$2:$C$403"),MATCH($A144&amp;$B144,INDIRECT("Sect"&amp;T$1&amp;"!$A$2:$A$403")&amp;INDIRECT("Sect"&amp;T$1&amp;"!$B$2:$B$403"),0))</f>
        <v>16</v>
      </c>
      <c r="U144" s="41">
        <f t="array" ref="U144" ca="1">INDEX(INDIRECT("Sect"&amp;U$1&amp;"!$C$2:$C$403"),MATCH($A144&amp;$B144,INDIRECT("Sect"&amp;U$1&amp;"!$A$2:$A$403")&amp;INDIRECT("Sect"&amp;U$1&amp;"!$B$2:$B$403"),0))</f>
        <v>16</v>
      </c>
      <c r="V144" s="41">
        <f t="array" ref="V144" ca="1">INDEX(INDIRECT("Sect"&amp;V$1&amp;"!$C$2:$C$403"),MATCH($A144&amp;$B144,INDIRECT("Sect"&amp;V$1&amp;"!$A$2:$A$403")&amp;INDIRECT("Sect"&amp;V$1&amp;"!$B$2:$B$403"),0))</f>
        <v>16</v>
      </c>
      <c r="W144" s="41">
        <f t="array" ref="W144" ca="1">INDEX(INDIRECT("Sect"&amp;W$1&amp;"!$C$2:$C$403"),MATCH($A144&amp;$B144,INDIRECT("Sect"&amp;W$1&amp;"!$A$2:$A$403")&amp;INDIRECT("Sect"&amp;W$1&amp;"!$B$2:$B$403"),0))</f>
        <v>16</v>
      </c>
      <c r="X144" s="41">
        <f t="array" ref="X144" ca="1">INDEX(INDIRECT("Sect"&amp;X$1&amp;"!$C$2:$C$403"),MATCH($A144&amp;$B144,INDIRECT("Sect"&amp;X$1&amp;"!$A$2:$A$403")&amp;INDIRECT("Sect"&amp;X$1&amp;"!$B$2:$B$403"),0))</f>
        <v>16</v>
      </c>
      <c r="Y144" s="41">
        <f t="array" ref="Y144" ca="1">INDEX(INDIRECT("Sect"&amp;Y$1&amp;"!$C$2:$C$403"),MATCH($A144&amp;$B144,INDIRECT("Sect"&amp;Y$1&amp;"!$A$2:$A$403")&amp;INDIRECT("Sect"&amp;Y$1&amp;"!$B$2:$B$403"),0))</f>
        <v>16</v>
      </c>
      <c r="Z144" s="41">
        <f t="array" ref="Z144" ca="1">INDEX(INDIRECT("Sect"&amp;Z$1&amp;"!$C$2:$C$403"),MATCH($A144&amp;$B144,INDIRECT("Sect"&amp;Z$1&amp;"!$A$2:$A$403")&amp;INDIRECT("Sect"&amp;Z$1&amp;"!$B$2:$B$403"),0))</f>
        <v>16</v>
      </c>
      <c r="AA144" s="41">
        <f t="array" ref="AA144" ca="1">INDEX(INDIRECT("Sect"&amp;AA$1&amp;"!$C$2:$C$403"),MATCH($A144&amp;$B144,INDIRECT("Sect"&amp;AA$1&amp;"!$A$2:$A$403")&amp;INDIRECT("Sect"&amp;AA$1&amp;"!$B$2:$B$403"),0))</f>
        <v>16</v>
      </c>
      <c r="AB144" s="41">
        <f t="array" ref="AB144" ca="1">INDEX(INDIRECT("Sect"&amp;AB$1&amp;"!$C$2:$C$403"),MATCH($A144&amp;$B144,INDIRECT("Sect"&amp;AB$1&amp;"!$A$2:$A$403")&amp;INDIRECT("Sect"&amp;AB$1&amp;"!$B$2:$B$403"),0))</f>
        <v>16</v>
      </c>
      <c r="AC144" s="41">
        <f t="array" ref="AC144" ca="1">INDEX(INDIRECT("Sect"&amp;AC$1&amp;"!$C$2:$C$403"),MATCH($A144&amp;$B144,INDIRECT("Sect"&amp;AC$1&amp;"!$A$2:$A$403")&amp;INDIRECT("Sect"&amp;AC$1&amp;"!$B$2:$B$403"),0))</f>
        <v>16</v>
      </c>
      <c r="AD144" s="41">
        <f t="array" ref="AD144" ca="1">INDEX(INDIRECT("Sect"&amp;AD$1&amp;"!$C$2:$C$403"),MATCH($A144&amp;$B144,INDIRECT("Sect"&amp;AD$1&amp;"!$A$2:$A$403")&amp;INDIRECT("Sect"&amp;AD$1&amp;"!$B$2:$B$403"),0))</f>
        <v>16</v>
      </c>
      <c r="AE144" s="41">
        <f t="array" ref="AE144" ca="1">INDEX(INDIRECT("Sect"&amp;AE$1&amp;"!$C$2:$C$403"),MATCH($A144&amp;$B144,INDIRECT("Sect"&amp;AE$1&amp;"!$A$2:$A$403")&amp;INDIRECT("Sect"&amp;AE$1&amp;"!$B$2:$B$403"),0))</f>
        <v>16</v>
      </c>
      <c r="AF144" s="41">
        <f t="array" ref="AF144" ca="1">INDEX(INDIRECT("Sect"&amp;AF$1&amp;"!$C$2:$C$403"),MATCH($A144&amp;$B144,INDIRECT("Sect"&amp;AF$1&amp;"!$A$2:$A$403")&amp;INDIRECT("Sect"&amp;AF$1&amp;"!$B$2:$B$403"),0))</f>
        <v>16</v>
      </c>
      <c r="AG144" s="41">
        <f t="array" ref="AG144" ca="1">INDEX(INDIRECT("Sect"&amp;AG$1&amp;"!$C$2:$C$403"),MATCH($A144&amp;$B144,INDIRECT("Sect"&amp;AG$1&amp;"!$A$2:$A$403")&amp;INDIRECT("Sect"&amp;AG$1&amp;"!$B$2:$B$403"),0))</f>
        <v>16</v>
      </c>
      <c r="AH144" s="41">
        <f t="array" ref="AH144" ca="1">INDEX(INDIRECT("Sect"&amp;AH$1&amp;"!$C$2:$C$403"),MATCH($A144&amp;$B144,INDIRECT("Sect"&amp;AH$1&amp;"!$A$2:$A$403")&amp;INDIRECT("Sect"&amp;AH$1&amp;"!$B$2:$B$403"),0))</f>
        <v>16</v>
      </c>
      <c r="AI144" s="41">
        <f t="array" ref="AI144" ca="1">INDEX(INDIRECT("Sect"&amp;AI$1&amp;"!$C$2:$C$403"),MATCH($A144&amp;$B144,INDIRECT("Sect"&amp;AI$1&amp;"!$A$2:$A$403")&amp;INDIRECT("Sect"&amp;AI$1&amp;"!$B$2:$B$403"),0))</f>
        <v>16</v>
      </c>
      <c r="AJ144" s="41">
        <f t="array" ref="AJ144" ca="1">INDEX(INDIRECT("Sect"&amp;AJ$1&amp;"!$C$2:$C$403"),MATCH($A144&amp;$B144,INDIRECT("Sect"&amp;AJ$1&amp;"!$A$2:$A$403")&amp;INDIRECT("Sect"&amp;AJ$1&amp;"!$B$2:$B$403"),0))</f>
        <v>16</v>
      </c>
      <c r="AK144" s="41">
        <f t="array" ref="AK144" ca="1">INDEX(INDIRECT("Sect"&amp;AK$1&amp;"!$C$2:$C$403"),MATCH($A144&amp;$B144,INDIRECT("Sect"&amp;AK$1&amp;"!$A$2:$A$403")&amp;INDIRECT("Sect"&amp;AK$1&amp;"!$B$2:$B$403"),0))</f>
        <v>16</v>
      </c>
      <c r="AL144" s="41">
        <f t="array" ref="AL144" ca="1">INDEX(INDIRECT("Sect"&amp;AL$1&amp;"!$C$2:$C$403"),MATCH($A144&amp;$B144,INDIRECT("Sect"&amp;AL$1&amp;"!$A$2:$A$403")&amp;INDIRECT("Sect"&amp;AL$1&amp;"!$B$2:$B$403"),0))</f>
        <v>16</v>
      </c>
      <c r="AM144" s="41">
        <f t="array" ref="AM144" ca="1">INDEX(INDIRECT("Sect"&amp;AM$1&amp;"!$C$2:$C$403"),MATCH($A144&amp;$B144,INDIRECT("Sect"&amp;AM$1&amp;"!$A$2:$A$403")&amp;INDIRECT("Sect"&amp;AM$1&amp;"!$B$2:$B$403"),0))</f>
        <v>16</v>
      </c>
      <c r="AN144" s="41">
        <f t="array" ref="AN144" ca="1">INDEX(INDIRECT("Sect"&amp;AN$1&amp;"!$C$2:$C$403"),MATCH($A144&amp;$B144,INDIRECT("Sect"&amp;AN$1&amp;"!$A$2:$A$403")&amp;INDIRECT("Sect"&amp;AN$1&amp;"!$B$2:$B$403"),0))</f>
        <v>16</v>
      </c>
      <c r="AO144" s="41">
        <f t="array" ref="AO144" ca="1">INDEX(INDIRECT("Sect"&amp;AO$1&amp;"!$C$2:$C$403"),MATCH($A144&amp;$B144,INDIRECT("Sect"&amp;AO$1&amp;"!$A$2:$A$403")&amp;INDIRECT("Sect"&amp;AO$1&amp;"!$B$2:$B$403"),0))</f>
        <v>16</v>
      </c>
      <c r="AP144" s="41">
        <f t="array" ref="AP144" ca="1">INDEX(INDIRECT("Sect"&amp;AP$1&amp;"!$C$2:$C$403"),MATCH($A144&amp;$B144,INDIRECT("Sect"&amp;AP$1&amp;"!$A$2:$A$403")&amp;INDIRECT("Sect"&amp;AP$1&amp;"!$B$2:$B$403"),0))</f>
        <v>16</v>
      </c>
      <c r="AQ144" s="41">
        <f t="array" ref="AQ144" ca="1">INDEX(INDIRECT("Sect"&amp;AQ$1&amp;"!$C$2:$C$403"),MATCH($A144&amp;$B144,INDIRECT("Sect"&amp;AQ$1&amp;"!$A$2:$A$403")&amp;INDIRECT("Sect"&amp;AQ$1&amp;"!$B$2:$B$403"),0))</f>
        <v>16</v>
      </c>
      <c r="AR144" s="41">
        <f t="array" ref="AR144" ca="1">INDEX(INDIRECT("Sect"&amp;AR$1&amp;"!$C$2:$C$403"),MATCH($A144&amp;$B144,INDIRECT("Sect"&amp;AR$1&amp;"!$A$2:$A$403")&amp;INDIRECT("Sect"&amp;AR$1&amp;"!$B$2:$B$403"),0))</f>
        <v>16</v>
      </c>
      <c r="AS144" s="41">
        <f t="array" ref="AS144" ca="1">INDEX(INDIRECT("Sect"&amp;AS$1&amp;"!$C$2:$C$403"),MATCH($A144&amp;$B144,INDIRECT("Sect"&amp;AS$1&amp;"!$A$2:$A$403")&amp;INDIRECT("Sect"&amp;AS$1&amp;"!$B$2:$B$403"),0))</f>
        <v>16</v>
      </c>
      <c r="AT144" s="41">
        <f t="array" ref="AT144" ca="1">INDEX(INDIRECT("Sect"&amp;AT$1&amp;"!$C$2:$C$403"),MATCH($A144&amp;$B144,INDIRECT("Sect"&amp;AT$1&amp;"!$A$2:$A$403")&amp;INDIRECT("Sect"&amp;AT$1&amp;"!$B$2:$B$403"),0))</f>
        <v>16</v>
      </c>
      <c r="AU144" s="41">
        <f t="array" ref="AU144" ca="1">INDEX(INDIRECT("Sect"&amp;AU$1&amp;"!$C$2:$C$403"),MATCH($A144&amp;$B144,INDIRECT("Sect"&amp;AU$1&amp;"!$A$2:$A$403")&amp;INDIRECT("Sect"&amp;AU$1&amp;"!$B$2:$B$403"),0))</f>
        <v>16</v>
      </c>
    </row>
    <row r="145" spans="1:47">
      <c r="A145" s="44" t="s">
        <v>259</v>
      </c>
      <c r="B145" t="s">
        <v>384</v>
      </c>
      <c r="C145" s="42">
        <v>16</v>
      </c>
      <c r="D145" t="s">
        <v>436</v>
      </c>
      <c r="E145" t="s">
        <v>361</v>
      </c>
      <c r="F145" t="s">
        <v>260</v>
      </c>
      <c r="K145">
        <f t="array" ref="K145" ca="1">INDEX(INDIRECT("Sect"&amp;K$1&amp;"!$C$2:$C$403"),MATCH($A145&amp;$B145,INDIRECT("Sect"&amp;K$1&amp;"!$A$2:$A$403")&amp;INDIRECT("Sect"&amp;K$1&amp;"!$B$2:$B$403"),0))</f>
        <v>1</v>
      </c>
      <c r="L145">
        <f t="array" ref="L145" ca="1">INDEX(INDIRECT("Sect"&amp;L$1&amp;"!$C$2:$C$403"),MATCH($A145&amp;$B145,INDIRECT("Sect"&amp;L$1&amp;"!$A$2:$A$403")&amp;INDIRECT("Sect"&amp;L$1&amp;"!$B$2:$B$403"),0))</f>
        <v>2</v>
      </c>
      <c r="M145">
        <f t="array" ref="M145" ca="1">INDEX(INDIRECT("Sect"&amp;M$1&amp;"!$C$2:$C$403"),MATCH($A145&amp;$B145,INDIRECT("Sect"&amp;M$1&amp;"!$A$2:$A$403")&amp;INDIRECT("Sect"&amp;M$1&amp;"!$B$2:$B$403"),0))</f>
        <v>2</v>
      </c>
      <c r="N145">
        <f t="array" ref="N145" ca="1">INDEX(INDIRECT("Sect"&amp;N$1&amp;"!$C$2:$C$403"),MATCH($A145&amp;$B145,INDIRECT("Sect"&amp;N$1&amp;"!$A$2:$A$403")&amp;INDIRECT("Sect"&amp;N$1&amp;"!$B$2:$B$403"),0))</f>
        <v>2</v>
      </c>
      <c r="O145">
        <f t="array" ref="O145" ca="1">INDEX(INDIRECT("Sect"&amp;O$1&amp;"!$C$2:$C$403"),MATCH($A145&amp;$B145,INDIRECT("Sect"&amp;O$1&amp;"!$A$2:$A$403")&amp;INDIRECT("Sect"&amp;O$1&amp;"!$B$2:$B$403"),0))</f>
        <v>2</v>
      </c>
      <c r="P145">
        <f t="array" ref="P145" ca="1">INDEX(INDIRECT("Sect"&amp;P$1&amp;"!$C$2:$C$403"),MATCH($A145&amp;$B145,INDIRECT("Sect"&amp;P$1&amp;"!$A$2:$A$403")&amp;INDIRECT("Sect"&amp;P$1&amp;"!$B$2:$B$403"),0))</f>
        <v>3</v>
      </c>
      <c r="Q145">
        <f t="array" ref="Q145" ca="1">INDEX(INDIRECT("Sect"&amp;Q$1&amp;"!$C$2:$C$403"),MATCH($A145&amp;$B145,INDIRECT("Sect"&amp;Q$1&amp;"!$A$2:$A$403")&amp;INDIRECT("Sect"&amp;Q$1&amp;"!$B$2:$B$403"),0))</f>
        <v>3</v>
      </c>
      <c r="R145">
        <f t="array" ref="R145" ca="1">INDEX(INDIRECT("Sect"&amp;R$1&amp;"!$C$2:$C$403"),MATCH($A145&amp;$B145,INDIRECT("Sect"&amp;R$1&amp;"!$A$2:$A$403")&amp;INDIRECT("Sect"&amp;R$1&amp;"!$B$2:$B$403"),0))</f>
        <v>5</v>
      </c>
      <c r="S145" s="41">
        <f t="array" ref="S145" ca="1">INDEX(INDIRECT("Sect"&amp;S$1&amp;"!$C$2:$C$403"),MATCH($A145&amp;$B145,INDIRECT("Sect"&amp;S$1&amp;"!$A$2:$A$403")&amp;INDIRECT("Sect"&amp;S$1&amp;"!$B$2:$B$403"),0))</f>
        <v>15</v>
      </c>
      <c r="T145" s="41">
        <f t="array" ref="T145" ca="1">INDEX(INDIRECT("Sect"&amp;T$1&amp;"!$C$2:$C$403"),MATCH($A145&amp;$B145,INDIRECT("Sect"&amp;T$1&amp;"!$A$2:$A$403")&amp;INDIRECT("Sect"&amp;T$1&amp;"!$B$2:$B$403"),0))</f>
        <v>16</v>
      </c>
      <c r="U145" s="41">
        <f t="array" ref="U145" ca="1">INDEX(INDIRECT("Sect"&amp;U$1&amp;"!$C$2:$C$403"),MATCH($A145&amp;$B145,INDIRECT("Sect"&amp;U$1&amp;"!$A$2:$A$403")&amp;INDIRECT("Sect"&amp;U$1&amp;"!$B$2:$B$403"),0))</f>
        <v>16</v>
      </c>
      <c r="V145" s="41">
        <f t="array" ref="V145" ca="1">INDEX(INDIRECT("Sect"&amp;V$1&amp;"!$C$2:$C$403"),MATCH($A145&amp;$B145,INDIRECT("Sect"&amp;V$1&amp;"!$A$2:$A$403")&amp;INDIRECT("Sect"&amp;V$1&amp;"!$B$2:$B$403"),0))</f>
        <v>16</v>
      </c>
      <c r="W145" s="41">
        <f t="array" ref="W145" ca="1">INDEX(INDIRECT("Sect"&amp;W$1&amp;"!$C$2:$C$403"),MATCH($A145&amp;$B145,INDIRECT("Sect"&amp;W$1&amp;"!$A$2:$A$403")&amp;INDIRECT("Sect"&amp;W$1&amp;"!$B$2:$B$403"),0))</f>
        <v>15</v>
      </c>
      <c r="X145" s="41">
        <f t="array" ref="X145" ca="1">INDEX(INDIRECT("Sect"&amp;X$1&amp;"!$C$2:$C$403"),MATCH($A145&amp;$B145,INDIRECT("Sect"&amp;X$1&amp;"!$A$2:$A$403")&amp;INDIRECT("Sect"&amp;X$1&amp;"!$B$2:$B$403"),0))</f>
        <v>16</v>
      </c>
      <c r="Y145" s="41">
        <f t="array" ref="Y145" ca="1">INDEX(INDIRECT("Sect"&amp;Y$1&amp;"!$C$2:$C$403"),MATCH($A145&amp;$B145,INDIRECT("Sect"&amp;Y$1&amp;"!$A$2:$A$403")&amp;INDIRECT("Sect"&amp;Y$1&amp;"!$B$2:$B$403"),0))</f>
        <v>16</v>
      </c>
      <c r="Z145" s="41">
        <f t="array" ref="Z145" ca="1">INDEX(INDIRECT("Sect"&amp;Z$1&amp;"!$C$2:$C$403"),MATCH($A145&amp;$B145,INDIRECT("Sect"&amp;Z$1&amp;"!$A$2:$A$403")&amp;INDIRECT("Sect"&amp;Z$1&amp;"!$B$2:$B$403"),0))</f>
        <v>16</v>
      </c>
      <c r="AA145" s="41">
        <f t="array" ref="AA145" ca="1">INDEX(INDIRECT("Sect"&amp;AA$1&amp;"!$C$2:$C$403"),MATCH($A145&amp;$B145,INDIRECT("Sect"&amp;AA$1&amp;"!$A$2:$A$403")&amp;INDIRECT("Sect"&amp;AA$1&amp;"!$B$2:$B$403"),0))</f>
        <v>15</v>
      </c>
      <c r="AB145" s="41">
        <f t="array" ref="AB145" ca="1">INDEX(INDIRECT("Sect"&amp;AB$1&amp;"!$C$2:$C$403"),MATCH($A145&amp;$B145,INDIRECT("Sect"&amp;AB$1&amp;"!$A$2:$A$403")&amp;INDIRECT("Sect"&amp;AB$1&amp;"!$B$2:$B$403"),0))</f>
        <v>15</v>
      </c>
      <c r="AC145" s="41">
        <f t="array" ref="AC145" ca="1">INDEX(INDIRECT("Sect"&amp;AC$1&amp;"!$C$2:$C$403"),MATCH($A145&amp;$B145,INDIRECT("Sect"&amp;AC$1&amp;"!$A$2:$A$403")&amp;INDIRECT("Sect"&amp;AC$1&amp;"!$B$2:$B$403"),0))</f>
        <v>15</v>
      </c>
      <c r="AD145" s="41">
        <f t="array" ref="AD145" ca="1">INDEX(INDIRECT("Sect"&amp;AD$1&amp;"!$C$2:$C$403"),MATCH($A145&amp;$B145,INDIRECT("Sect"&amp;AD$1&amp;"!$A$2:$A$403")&amp;INDIRECT("Sect"&amp;AD$1&amp;"!$B$2:$B$403"),0))</f>
        <v>14</v>
      </c>
      <c r="AE145" s="41">
        <f t="array" ref="AE145" ca="1">INDEX(INDIRECT("Sect"&amp;AE$1&amp;"!$C$2:$C$403"),MATCH($A145&amp;$B145,INDIRECT("Sect"&amp;AE$1&amp;"!$A$2:$A$403")&amp;INDIRECT("Sect"&amp;AE$1&amp;"!$B$2:$B$403"),0))</f>
        <v>14</v>
      </c>
      <c r="AF145" s="41">
        <f t="array" ref="AF145" ca="1">INDEX(INDIRECT("Sect"&amp;AF$1&amp;"!$C$2:$C$403"),MATCH($A145&amp;$B145,INDIRECT("Sect"&amp;AF$1&amp;"!$A$2:$A$403")&amp;INDIRECT("Sect"&amp;AF$1&amp;"!$B$2:$B$403"),0))</f>
        <v>14</v>
      </c>
      <c r="AG145" s="41">
        <f t="array" ref="AG145" ca="1">INDEX(INDIRECT("Sect"&amp;AG$1&amp;"!$C$2:$C$403"),MATCH($A145&amp;$B145,INDIRECT("Sect"&amp;AG$1&amp;"!$A$2:$A$403")&amp;INDIRECT("Sect"&amp;AG$1&amp;"!$B$2:$B$403"),0))</f>
        <v>16</v>
      </c>
      <c r="AH145" s="41">
        <f t="array" ref="AH145" ca="1">INDEX(INDIRECT("Sect"&amp;AH$1&amp;"!$C$2:$C$403"),MATCH($A145&amp;$B145,INDIRECT("Sect"&amp;AH$1&amp;"!$A$2:$A$403")&amp;INDIRECT("Sect"&amp;AH$1&amp;"!$B$2:$B$403"),0))</f>
        <v>16</v>
      </c>
      <c r="AI145" s="41">
        <f t="array" ref="AI145" ca="1">INDEX(INDIRECT("Sect"&amp;AI$1&amp;"!$C$2:$C$403"),MATCH($A145&amp;$B145,INDIRECT("Sect"&amp;AI$1&amp;"!$A$2:$A$403")&amp;INDIRECT("Sect"&amp;AI$1&amp;"!$B$2:$B$403"),0))</f>
        <v>16</v>
      </c>
      <c r="AJ145" s="41">
        <f t="array" ref="AJ145" ca="1">INDEX(INDIRECT("Sect"&amp;AJ$1&amp;"!$C$2:$C$403"),MATCH($A145&amp;$B145,INDIRECT("Sect"&amp;AJ$1&amp;"!$A$2:$A$403")&amp;INDIRECT("Sect"&amp;AJ$1&amp;"!$B$2:$B$403"),0))</f>
        <v>16</v>
      </c>
      <c r="AK145" s="41">
        <f t="array" ref="AK145" ca="1">INDEX(INDIRECT("Sect"&amp;AK$1&amp;"!$C$2:$C$403"),MATCH($A145&amp;$B145,INDIRECT("Sect"&amp;AK$1&amp;"!$A$2:$A$403")&amp;INDIRECT("Sect"&amp;AK$1&amp;"!$B$2:$B$403"),0))</f>
        <v>16</v>
      </c>
      <c r="AL145" s="41">
        <f t="array" ref="AL145" ca="1">INDEX(INDIRECT("Sect"&amp;AL$1&amp;"!$C$2:$C$403"),MATCH($A145&amp;$B145,INDIRECT("Sect"&amp;AL$1&amp;"!$A$2:$A$403")&amp;INDIRECT("Sect"&amp;AL$1&amp;"!$B$2:$B$403"),0))</f>
        <v>16</v>
      </c>
      <c r="AM145" s="41">
        <f t="array" ref="AM145" ca="1">INDEX(INDIRECT("Sect"&amp;AM$1&amp;"!$C$2:$C$403"),MATCH($A145&amp;$B145,INDIRECT("Sect"&amp;AM$1&amp;"!$A$2:$A$403")&amp;INDIRECT("Sect"&amp;AM$1&amp;"!$B$2:$B$403"),0))</f>
        <v>16</v>
      </c>
      <c r="AN145" s="41">
        <f t="array" ref="AN145" ca="1">INDEX(INDIRECT("Sect"&amp;AN$1&amp;"!$C$2:$C$403"),MATCH($A145&amp;$B145,INDIRECT("Sect"&amp;AN$1&amp;"!$A$2:$A$403")&amp;INDIRECT("Sect"&amp;AN$1&amp;"!$B$2:$B$403"),0))</f>
        <v>16</v>
      </c>
      <c r="AO145" s="41">
        <f t="array" ref="AO145" ca="1">INDEX(INDIRECT("Sect"&amp;AO$1&amp;"!$C$2:$C$403"),MATCH($A145&amp;$B145,INDIRECT("Sect"&amp;AO$1&amp;"!$A$2:$A$403")&amp;INDIRECT("Sect"&amp;AO$1&amp;"!$B$2:$B$403"),0))</f>
        <v>16</v>
      </c>
      <c r="AP145" s="41">
        <f t="array" ref="AP145" ca="1">INDEX(INDIRECT("Sect"&amp;AP$1&amp;"!$C$2:$C$403"),MATCH($A145&amp;$B145,INDIRECT("Sect"&amp;AP$1&amp;"!$A$2:$A$403")&amp;INDIRECT("Sect"&amp;AP$1&amp;"!$B$2:$B$403"),0))</f>
        <v>16</v>
      </c>
      <c r="AQ145" s="41">
        <f t="array" ref="AQ145" ca="1">INDEX(INDIRECT("Sect"&amp;AQ$1&amp;"!$C$2:$C$403"),MATCH($A145&amp;$B145,INDIRECT("Sect"&amp;AQ$1&amp;"!$A$2:$A$403")&amp;INDIRECT("Sect"&amp;AQ$1&amp;"!$B$2:$B$403"),0))</f>
        <v>16</v>
      </c>
      <c r="AR145" s="41">
        <f t="array" ref="AR145" ca="1">INDEX(INDIRECT("Sect"&amp;AR$1&amp;"!$C$2:$C$403"),MATCH($A145&amp;$B145,INDIRECT("Sect"&amp;AR$1&amp;"!$A$2:$A$403")&amp;INDIRECT("Sect"&amp;AR$1&amp;"!$B$2:$B$403"),0))</f>
        <v>16</v>
      </c>
      <c r="AS145" s="41">
        <f t="array" ref="AS145" ca="1">INDEX(INDIRECT("Sect"&amp;AS$1&amp;"!$C$2:$C$403"),MATCH($A145&amp;$B145,INDIRECT("Sect"&amp;AS$1&amp;"!$A$2:$A$403")&amp;INDIRECT("Sect"&amp;AS$1&amp;"!$B$2:$B$403"),0))</f>
        <v>16</v>
      </c>
      <c r="AT145" s="41">
        <f t="array" ref="AT145" ca="1">INDEX(INDIRECT("Sect"&amp;AT$1&amp;"!$C$2:$C$403"),MATCH($A145&amp;$B145,INDIRECT("Sect"&amp;AT$1&amp;"!$A$2:$A$403")&amp;INDIRECT("Sect"&amp;AT$1&amp;"!$B$2:$B$403"),0))</f>
        <v>16</v>
      </c>
      <c r="AU145" s="41">
        <f t="array" ref="AU145" ca="1">INDEX(INDIRECT("Sect"&amp;AU$1&amp;"!$C$2:$C$403"),MATCH($A145&amp;$B145,INDIRECT("Sect"&amp;AU$1&amp;"!$A$2:$A$403")&amp;INDIRECT("Sect"&amp;AU$1&amp;"!$B$2:$B$403"),0))</f>
        <v>16</v>
      </c>
    </row>
    <row r="146" spans="1:47">
      <c r="A146" s="44" t="s">
        <v>259</v>
      </c>
      <c r="B146" t="s">
        <v>386</v>
      </c>
      <c r="C146" s="42">
        <v>16</v>
      </c>
      <c r="D146" t="s">
        <v>438</v>
      </c>
      <c r="E146" t="s">
        <v>361</v>
      </c>
      <c r="F146" t="s">
        <v>260</v>
      </c>
      <c r="K146">
        <f t="array" ref="K146" ca="1">INDEX(INDIRECT("Sect"&amp;K$1&amp;"!$C$2:$C$403"),MATCH($A146&amp;$B146,INDIRECT("Sect"&amp;K$1&amp;"!$A$2:$A$403")&amp;INDIRECT("Sect"&amp;K$1&amp;"!$B$2:$B$403"),0))</f>
        <v>0</v>
      </c>
      <c r="L146">
        <f t="array" ref="L146" ca="1">INDEX(INDIRECT("Sect"&amp;L$1&amp;"!$C$2:$C$403"),MATCH($A146&amp;$B146,INDIRECT("Sect"&amp;L$1&amp;"!$A$2:$A$403")&amp;INDIRECT("Sect"&amp;L$1&amp;"!$B$2:$B$403"),0))</f>
        <v>0</v>
      </c>
      <c r="M146">
        <f t="array" ref="M146" ca="1">INDEX(INDIRECT("Sect"&amp;M$1&amp;"!$C$2:$C$403"),MATCH($A146&amp;$B146,INDIRECT("Sect"&amp;M$1&amp;"!$A$2:$A$403")&amp;INDIRECT("Sect"&amp;M$1&amp;"!$B$2:$B$403"),0))</f>
        <v>0</v>
      </c>
      <c r="N146">
        <f t="array" ref="N146" ca="1">INDEX(INDIRECT("Sect"&amp;N$1&amp;"!$C$2:$C$403"),MATCH($A146&amp;$B146,INDIRECT("Sect"&amp;N$1&amp;"!$A$2:$A$403")&amp;INDIRECT("Sect"&amp;N$1&amp;"!$B$2:$B$403"),0))</f>
        <v>3</v>
      </c>
      <c r="O146">
        <f t="array" ref="O146" ca="1">INDEX(INDIRECT("Sect"&amp;O$1&amp;"!$C$2:$C$403"),MATCH($A146&amp;$B146,INDIRECT("Sect"&amp;O$1&amp;"!$A$2:$A$403")&amp;INDIRECT("Sect"&amp;O$1&amp;"!$B$2:$B$403"),0))</f>
        <v>3</v>
      </c>
      <c r="P146">
        <f t="array" ref="P146" ca="1">INDEX(INDIRECT("Sect"&amp;P$1&amp;"!$C$2:$C$403"),MATCH($A146&amp;$B146,INDIRECT("Sect"&amp;P$1&amp;"!$A$2:$A$403")&amp;INDIRECT("Sect"&amp;P$1&amp;"!$B$2:$B$403"),0))</f>
        <v>5</v>
      </c>
      <c r="Q146">
        <f t="array" ref="Q146" ca="1">INDEX(INDIRECT("Sect"&amp;Q$1&amp;"!$C$2:$C$403"),MATCH($A146&amp;$B146,INDIRECT("Sect"&amp;Q$1&amp;"!$A$2:$A$403")&amp;INDIRECT("Sect"&amp;Q$1&amp;"!$B$2:$B$403"),0))</f>
        <v>6</v>
      </c>
      <c r="R146">
        <f t="array" ref="R146" ca="1">INDEX(INDIRECT("Sect"&amp;R$1&amp;"!$C$2:$C$403"),MATCH($A146&amp;$B146,INDIRECT("Sect"&amp;R$1&amp;"!$A$2:$A$403")&amp;INDIRECT("Sect"&amp;R$1&amp;"!$B$2:$B$403"),0))</f>
        <v>7</v>
      </c>
      <c r="S146" s="41">
        <f t="array" ref="S146" ca="1">INDEX(INDIRECT("Sect"&amp;S$1&amp;"!$C$2:$C$403"),MATCH($A146&amp;$B146,INDIRECT("Sect"&amp;S$1&amp;"!$A$2:$A$403")&amp;INDIRECT("Sect"&amp;S$1&amp;"!$B$2:$B$403"),0))</f>
        <v>16</v>
      </c>
      <c r="T146" s="41">
        <f t="array" ref="T146" ca="1">INDEX(INDIRECT("Sect"&amp;T$1&amp;"!$C$2:$C$403"),MATCH($A146&amp;$B146,INDIRECT("Sect"&amp;T$1&amp;"!$A$2:$A$403")&amp;INDIRECT("Sect"&amp;T$1&amp;"!$B$2:$B$403"),0))</f>
        <v>16</v>
      </c>
      <c r="U146" s="41">
        <f t="array" ref="U146" ca="1">INDEX(INDIRECT("Sect"&amp;U$1&amp;"!$C$2:$C$403"),MATCH($A146&amp;$B146,INDIRECT("Sect"&amp;U$1&amp;"!$A$2:$A$403")&amp;INDIRECT("Sect"&amp;U$1&amp;"!$B$2:$B$403"),0))</f>
        <v>16</v>
      </c>
      <c r="V146" s="41">
        <f t="array" ref="V146" ca="1">INDEX(INDIRECT("Sect"&amp;V$1&amp;"!$C$2:$C$403"),MATCH($A146&amp;$B146,INDIRECT("Sect"&amp;V$1&amp;"!$A$2:$A$403")&amp;INDIRECT("Sect"&amp;V$1&amp;"!$B$2:$B$403"),0))</f>
        <v>16</v>
      </c>
      <c r="W146" s="41">
        <f t="array" ref="W146" ca="1">INDEX(INDIRECT("Sect"&amp;W$1&amp;"!$C$2:$C$403"),MATCH($A146&amp;$B146,INDIRECT("Sect"&amp;W$1&amp;"!$A$2:$A$403")&amp;INDIRECT("Sect"&amp;W$1&amp;"!$B$2:$B$403"),0))</f>
        <v>16</v>
      </c>
      <c r="X146" s="41">
        <f t="array" ref="X146" ca="1">INDEX(INDIRECT("Sect"&amp;X$1&amp;"!$C$2:$C$403"),MATCH($A146&amp;$B146,INDIRECT("Sect"&amp;X$1&amp;"!$A$2:$A$403")&amp;INDIRECT("Sect"&amp;X$1&amp;"!$B$2:$B$403"),0))</f>
        <v>16</v>
      </c>
      <c r="Y146" s="41">
        <f t="array" ref="Y146" ca="1">INDEX(INDIRECT("Sect"&amp;Y$1&amp;"!$C$2:$C$403"),MATCH($A146&amp;$B146,INDIRECT("Sect"&amp;Y$1&amp;"!$A$2:$A$403")&amp;INDIRECT("Sect"&amp;Y$1&amp;"!$B$2:$B$403"),0))</f>
        <v>16</v>
      </c>
      <c r="Z146" s="41">
        <f t="array" ref="Z146" ca="1">INDEX(INDIRECT("Sect"&amp;Z$1&amp;"!$C$2:$C$403"),MATCH($A146&amp;$B146,INDIRECT("Sect"&amp;Z$1&amp;"!$A$2:$A$403")&amp;INDIRECT("Sect"&amp;Z$1&amp;"!$B$2:$B$403"),0))</f>
        <v>16</v>
      </c>
      <c r="AA146" s="41">
        <f t="array" ref="AA146" ca="1">INDEX(INDIRECT("Sect"&amp;AA$1&amp;"!$C$2:$C$403"),MATCH($A146&amp;$B146,INDIRECT("Sect"&amp;AA$1&amp;"!$A$2:$A$403")&amp;INDIRECT("Sect"&amp;AA$1&amp;"!$B$2:$B$403"),0))</f>
        <v>16</v>
      </c>
      <c r="AB146" s="41">
        <f t="array" ref="AB146" ca="1">INDEX(INDIRECT("Sect"&amp;AB$1&amp;"!$C$2:$C$403"),MATCH($A146&amp;$B146,INDIRECT("Sect"&amp;AB$1&amp;"!$A$2:$A$403")&amp;INDIRECT("Sect"&amp;AB$1&amp;"!$B$2:$B$403"),0))</f>
        <v>16</v>
      </c>
      <c r="AC146" s="41">
        <f t="array" ref="AC146" ca="1">INDEX(INDIRECT("Sect"&amp;AC$1&amp;"!$C$2:$C$403"),MATCH($A146&amp;$B146,INDIRECT("Sect"&amp;AC$1&amp;"!$A$2:$A$403")&amp;INDIRECT("Sect"&amp;AC$1&amp;"!$B$2:$B$403"),0))</f>
        <v>15</v>
      </c>
      <c r="AD146" s="41">
        <f t="array" ref="AD146" ca="1">INDEX(INDIRECT("Sect"&amp;AD$1&amp;"!$C$2:$C$403"),MATCH($A146&amp;$B146,INDIRECT("Sect"&amp;AD$1&amp;"!$A$2:$A$403")&amp;INDIRECT("Sect"&amp;AD$1&amp;"!$B$2:$B$403"),0))</f>
        <v>15</v>
      </c>
      <c r="AE146" s="41">
        <f t="array" ref="AE146" ca="1">INDEX(INDIRECT("Sect"&amp;AE$1&amp;"!$C$2:$C$403"),MATCH($A146&amp;$B146,INDIRECT("Sect"&amp;AE$1&amp;"!$A$2:$A$403")&amp;INDIRECT("Sect"&amp;AE$1&amp;"!$B$2:$B$403"),0))</f>
        <v>16</v>
      </c>
      <c r="AF146" s="41">
        <f t="array" ref="AF146" ca="1">INDEX(INDIRECT("Sect"&amp;AF$1&amp;"!$C$2:$C$403"),MATCH($A146&amp;$B146,INDIRECT("Sect"&amp;AF$1&amp;"!$A$2:$A$403")&amp;INDIRECT("Sect"&amp;AF$1&amp;"!$B$2:$B$403"),0))</f>
        <v>16</v>
      </c>
      <c r="AG146" s="41">
        <f t="array" ref="AG146" ca="1">INDEX(INDIRECT("Sect"&amp;AG$1&amp;"!$C$2:$C$403"),MATCH($A146&amp;$B146,INDIRECT("Sect"&amp;AG$1&amp;"!$A$2:$A$403")&amp;INDIRECT("Sect"&amp;AG$1&amp;"!$B$2:$B$403"),0))</f>
        <v>16</v>
      </c>
      <c r="AH146" s="41">
        <f t="array" ref="AH146" ca="1">INDEX(INDIRECT("Sect"&amp;AH$1&amp;"!$C$2:$C$403"),MATCH($A146&amp;$B146,INDIRECT("Sect"&amp;AH$1&amp;"!$A$2:$A$403")&amp;INDIRECT("Sect"&amp;AH$1&amp;"!$B$2:$B$403"),0))</f>
        <v>16</v>
      </c>
      <c r="AI146" s="41">
        <f t="array" ref="AI146" ca="1">INDEX(INDIRECT("Sect"&amp;AI$1&amp;"!$C$2:$C$403"),MATCH($A146&amp;$B146,INDIRECT("Sect"&amp;AI$1&amp;"!$A$2:$A$403")&amp;INDIRECT("Sect"&amp;AI$1&amp;"!$B$2:$B$403"),0))</f>
        <v>16</v>
      </c>
      <c r="AJ146" s="41">
        <f t="array" ref="AJ146" ca="1">INDEX(INDIRECT("Sect"&amp;AJ$1&amp;"!$C$2:$C$403"),MATCH($A146&amp;$B146,INDIRECT("Sect"&amp;AJ$1&amp;"!$A$2:$A$403")&amp;INDIRECT("Sect"&amp;AJ$1&amp;"!$B$2:$B$403"),0))</f>
        <v>16</v>
      </c>
      <c r="AK146" s="41">
        <f t="array" ref="AK146" ca="1">INDEX(INDIRECT("Sect"&amp;AK$1&amp;"!$C$2:$C$403"),MATCH($A146&amp;$B146,INDIRECT("Sect"&amp;AK$1&amp;"!$A$2:$A$403")&amp;INDIRECT("Sect"&amp;AK$1&amp;"!$B$2:$B$403"),0))</f>
        <v>16</v>
      </c>
      <c r="AL146" s="41">
        <f t="array" ref="AL146" ca="1">INDEX(INDIRECT("Sect"&amp;AL$1&amp;"!$C$2:$C$403"),MATCH($A146&amp;$B146,INDIRECT("Sect"&amp;AL$1&amp;"!$A$2:$A$403")&amp;INDIRECT("Sect"&amp;AL$1&amp;"!$B$2:$B$403"),0))</f>
        <v>16</v>
      </c>
      <c r="AM146" s="41">
        <f t="array" ref="AM146" ca="1">INDEX(INDIRECT("Sect"&amp;AM$1&amp;"!$C$2:$C$403"),MATCH($A146&amp;$B146,INDIRECT("Sect"&amp;AM$1&amp;"!$A$2:$A$403")&amp;INDIRECT("Sect"&amp;AM$1&amp;"!$B$2:$B$403"),0))</f>
        <v>16</v>
      </c>
      <c r="AN146" s="41">
        <f t="array" ref="AN146" ca="1">INDEX(INDIRECT("Sect"&amp;AN$1&amp;"!$C$2:$C$403"),MATCH($A146&amp;$B146,INDIRECT("Sect"&amp;AN$1&amp;"!$A$2:$A$403")&amp;INDIRECT("Sect"&amp;AN$1&amp;"!$B$2:$B$403"),0))</f>
        <v>15</v>
      </c>
      <c r="AO146" s="41">
        <f t="array" ref="AO146" ca="1">INDEX(INDIRECT("Sect"&amp;AO$1&amp;"!$C$2:$C$403"),MATCH($A146&amp;$B146,INDIRECT("Sect"&amp;AO$1&amp;"!$A$2:$A$403")&amp;INDIRECT("Sect"&amp;AO$1&amp;"!$B$2:$B$403"),0))</f>
        <v>16</v>
      </c>
      <c r="AP146" s="41">
        <f t="array" ref="AP146" ca="1">INDEX(INDIRECT("Sect"&amp;AP$1&amp;"!$C$2:$C$403"),MATCH($A146&amp;$B146,INDIRECT("Sect"&amp;AP$1&amp;"!$A$2:$A$403")&amp;INDIRECT("Sect"&amp;AP$1&amp;"!$B$2:$B$403"),0))</f>
        <v>16</v>
      </c>
      <c r="AQ146" s="41">
        <f t="array" ref="AQ146" ca="1">INDEX(INDIRECT("Sect"&amp;AQ$1&amp;"!$C$2:$C$403"),MATCH($A146&amp;$B146,INDIRECT("Sect"&amp;AQ$1&amp;"!$A$2:$A$403")&amp;INDIRECT("Sect"&amp;AQ$1&amp;"!$B$2:$B$403"),0))</f>
        <v>16</v>
      </c>
      <c r="AR146" s="41">
        <f t="array" ref="AR146" ca="1">INDEX(INDIRECT("Sect"&amp;AR$1&amp;"!$C$2:$C$403"),MATCH($A146&amp;$B146,INDIRECT("Sect"&amp;AR$1&amp;"!$A$2:$A$403")&amp;INDIRECT("Sect"&amp;AR$1&amp;"!$B$2:$B$403"),0))</f>
        <v>16</v>
      </c>
      <c r="AS146" s="41">
        <f t="array" ref="AS146" ca="1">INDEX(INDIRECT("Sect"&amp;AS$1&amp;"!$C$2:$C$403"),MATCH($A146&amp;$B146,INDIRECT("Sect"&amp;AS$1&amp;"!$A$2:$A$403")&amp;INDIRECT("Sect"&amp;AS$1&amp;"!$B$2:$B$403"),0))</f>
        <v>16</v>
      </c>
      <c r="AT146" s="41">
        <f t="array" ref="AT146" ca="1">INDEX(INDIRECT("Sect"&amp;AT$1&amp;"!$C$2:$C$403"),MATCH($A146&amp;$B146,INDIRECT("Sect"&amp;AT$1&amp;"!$A$2:$A$403")&amp;INDIRECT("Sect"&amp;AT$1&amp;"!$B$2:$B$403"),0))</f>
        <v>16</v>
      </c>
      <c r="AU146" s="41">
        <f t="array" ref="AU146" ca="1">INDEX(INDIRECT("Sect"&amp;AU$1&amp;"!$C$2:$C$403"),MATCH($A146&amp;$B146,INDIRECT("Sect"&amp;AU$1&amp;"!$A$2:$A$403")&amp;INDIRECT("Sect"&amp;AU$1&amp;"!$B$2:$B$403"),0))</f>
        <v>15</v>
      </c>
    </row>
    <row r="147" spans="1:47">
      <c r="A147" s="44" t="s">
        <v>259</v>
      </c>
      <c r="B147" t="s">
        <v>388</v>
      </c>
      <c r="C147" s="42">
        <v>16</v>
      </c>
      <c r="D147" t="s">
        <v>442</v>
      </c>
      <c r="E147" t="s">
        <v>361</v>
      </c>
      <c r="F147" t="s">
        <v>260</v>
      </c>
      <c r="K147">
        <f t="array" ref="K147" ca="1">INDEX(INDIRECT("Sect"&amp;K$1&amp;"!$C$2:$C$403"),MATCH($A147&amp;$B147,INDIRECT("Sect"&amp;K$1&amp;"!$A$2:$A$403")&amp;INDIRECT("Sect"&amp;K$1&amp;"!$B$2:$B$403"),0))</f>
        <v>0</v>
      </c>
      <c r="L147">
        <f t="array" ref="L147" ca="1">INDEX(INDIRECT("Sect"&amp;L$1&amp;"!$C$2:$C$403"),MATCH($A147&amp;$B147,INDIRECT("Sect"&amp;L$1&amp;"!$A$2:$A$403")&amp;INDIRECT("Sect"&amp;L$1&amp;"!$B$2:$B$403"),0))</f>
        <v>1</v>
      </c>
      <c r="M147">
        <f t="array" ref="M147" ca="1">INDEX(INDIRECT("Sect"&amp;M$1&amp;"!$C$2:$C$403"),MATCH($A147&amp;$B147,INDIRECT("Sect"&amp;M$1&amp;"!$A$2:$A$403")&amp;INDIRECT("Sect"&amp;M$1&amp;"!$B$2:$B$403"),0))</f>
        <v>1</v>
      </c>
      <c r="N147">
        <f t="array" ref="N147" ca="1">INDEX(INDIRECT("Sect"&amp;N$1&amp;"!$C$2:$C$403"),MATCH($A147&amp;$B147,INDIRECT("Sect"&amp;N$1&amp;"!$A$2:$A$403")&amp;INDIRECT("Sect"&amp;N$1&amp;"!$B$2:$B$403"),0))</f>
        <v>1</v>
      </c>
      <c r="O147">
        <f t="array" ref="O147" ca="1">INDEX(INDIRECT("Sect"&amp;O$1&amp;"!$C$2:$C$403"),MATCH($A147&amp;$B147,INDIRECT("Sect"&amp;O$1&amp;"!$A$2:$A$403")&amp;INDIRECT("Sect"&amp;O$1&amp;"!$B$2:$B$403"),0))</f>
        <v>1</v>
      </c>
      <c r="P147">
        <f t="array" ref="P147" ca="1">INDEX(INDIRECT("Sect"&amp;P$1&amp;"!$C$2:$C$403"),MATCH($A147&amp;$B147,INDIRECT("Sect"&amp;P$1&amp;"!$A$2:$A$403")&amp;INDIRECT("Sect"&amp;P$1&amp;"!$B$2:$B$403"),0))</f>
        <v>4</v>
      </c>
      <c r="Q147">
        <f t="array" ref="Q147" ca="1">INDEX(INDIRECT("Sect"&amp;Q$1&amp;"!$C$2:$C$403"),MATCH($A147&amp;$B147,INDIRECT("Sect"&amp;Q$1&amp;"!$A$2:$A$403")&amp;INDIRECT("Sect"&amp;Q$1&amp;"!$B$2:$B$403"),0))</f>
        <v>5</v>
      </c>
      <c r="R147">
        <f t="array" ref="R147" ca="1">INDEX(INDIRECT("Sect"&amp;R$1&amp;"!$C$2:$C$403"),MATCH($A147&amp;$B147,INDIRECT("Sect"&amp;R$1&amp;"!$A$2:$A$403")&amp;INDIRECT("Sect"&amp;R$1&amp;"!$B$2:$B$403"),0))</f>
        <v>6</v>
      </c>
      <c r="S147" s="41">
        <f t="array" ref="S147" ca="1">INDEX(INDIRECT("Sect"&amp;S$1&amp;"!$C$2:$C$403"),MATCH($A147&amp;$B147,INDIRECT("Sect"&amp;S$1&amp;"!$A$2:$A$403")&amp;INDIRECT("Sect"&amp;S$1&amp;"!$B$2:$B$403"),0))</f>
        <v>16</v>
      </c>
      <c r="T147" s="41">
        <f t="array" ref="T147" ca="1">INDEX(INDIRECT("Sect"&amp;T$1&amp;"!$C$2:$C$403"),MATCH($A147&amp;$B147,INDIRECT("Sect"&amp;T$1&amp;"!$A$2:$A$403")&amp;INDIRECT("Sect"&amp;T$1&amp;"!$B$2:$B$403"),0))</f>
        <v>16</v>
      </c>
      <c r="U147" s="41">
        <f t="array" ref="U147" ca="1">INDEX(INDIRECT("Sect"&amp;U$1&amp;"!$C$2:$C$403"),MATCH($A147&amp;$B147,INDIRECT("Sect"&amp;U$1&amp;"!$A$2:$A$403")&amp;INDIRECT("Sect"&amp;U$1&amp;"!$B$2:$B$403"),0))</f>
        <v>16</v>
      </c>
      <c r="V147" s="41">
        <f t="array" ref="V147" ca="1">INDEX(INDIRECT("Sect"&amp;V$1&amp;"!$C$2:$C$403"),MATCH($A147&amp;$B147,INDIRECT("Sect"&amp;V$1&amp;"!$A$2:$A$403")&amp;INDIRECT("Sect"&amp;V$1&amp;"!$B$2:$B$403"),0))</f>
        <v>16</v>
      </c>
      <c r="W147" s="41">
        <f t="array" ref="W147" ca="1">INDEX(INDIRECT("Sect"&amp;W$1&amp;"!$C$2:$C$403"),MATCH($A147&amp;$B147,INDIRECT("Sect"&amp;W$1&amp;"!$A$2:$A$403")&amp;INDIRECT("Sect"&amp;W$1&amp;"!$B$2:$B$403"),0))</f>
        <v>16</v>
      </c>
      <c r="X147" s="41">
        <f t="array" ref="X147" ca="1">INDEX(INDIRECT("Sect"&amp;X$1&amp;"!$C$2:$C$403"),MATCH($A147&amp;$B147,INDIRECT("Sect"&amp;X$1&amp;"!$A$2:$A$403")&amp;INDIRECT("Sect"&amp;X$1&amp;"!$B$2:$B$403"),0))</f>
        <v>16</v>
      </c>
      <c r="Y147" s="41">
        <f t="array" ref="Y147" ca="1">INDEX(INDIRECT("Sect"&amp;Y$1&amp;"!$C$2:$C$403"),MATCH($A147&amp;$B147,INDIRECT("Sect"&amp;Y$1&amp;"!$A$2:$A$403")&amp;INDIRECT("Sect"&amp;Y$1&amp;"!$B$2:$B$403"),0))</f>
        <v>16</v>
      </c>
      <c r="Z147" s="41">
        <f t="array" ref="Z147" ca="1">INDEX(INDIRECT("Sect"&amp;Z$1&amp;"!$C$2:$C$403"),MATCH($A147&amp;$B147,INDIRECT("Sect"&amp;Z$1&amp;"!$A$2:$A$403")&amp;INDIRECT("Sect"&amp;Z$1&amp;"!$B$2:$B$403"),0))</f>
        <v>16</v>
      </c>
      <c r="AA147" s="41">
        <f t="array" ref="AA147" ca="1">INDEX(INDIRECT("Sect"&amp;AA$1&amp;"!$C$2:$C$403"),MATCH($A147&amp;$B147,INDIRECT("Sect"&amp;AA$1&amp;"!$A$2:$A$403")&amp;INDIRECT("Sect"&amp;AA$1&amp;"!$B$2:$B$403"),0))</f>
        <v>16</v>
      </c>
      <c r="AB147" s="41">
        <f t="array" ref="AB147" ca="1">INDEX(INDIRECT("Sect"&amp;AB$1&amp;"!$C$2:$C$403"),MATCH($A147&amp;$B147,INDIRECT("Sect"&amp;AB$1&amp;"!$A$2:$A$403")&amp;INDIRECT("Sect"&amp;AB$1&amp;"!$B$2:$B$403"),0))</f>
        <v>16</v>
      </c>
      <c r="AC147" s="41">
        <f t="array" ref="AC147" ca="1">INDEX(INDIRECT("Sect"&amp;AC$1&amp;"!$C$2:$C$403"),MATCH($A147&amp;$B147,INDIRECT("Sect"&amp;AC$1&amp;"!$A$2:$A$403")&amp;INDIRECT("Sect"&amp;AC$1&amp;"!$B$2:$B$403"),0))</f>
        <v>16</v>
      </c>
      <c r="AD147" s="41">
        <f t="array" ref="AD147" ca="1">INDEX(INDIRECT("Sect"&amp;AD$1&amp;"!$C$2:$C$403"),MATCH($A147&amp;$B147,INDIRECT("Sect"&amp;AD$1&amp;"!$A$2:$A$403")&amp;INDIRECT("Sect"&amp;AD$1&amp;"!$B$2:$B$403"),0))</f>
        <v>16</v>
      </c>
      <c r="AE147" s="41">
        <f t="array" ref="AE147" ca="1">INDEX(INDIRECT("Sect"&amp;AE$1&amp;"!$C$2:$C$403"),MATCH($A147&amp;$B147,INDIRECT("Sect"&amp;AE$1&amp;"!$A$2:$A$403")&amp;INDIRECT("Sect"&amp;AE$1&amp;"!$B$2:$B$403"),0))</f>
        <v>16</v>
      </c>
      <c r="AF147" s="41">
        <f t="array" ref="AF147" ca="1">INDEX(INDIRECT("Sect"&amp;AF$1&amp;"!$C$2:$C$403"),MATCH($A147&amp;$B147,INDIRECT("Sect"&amp;AF$1&amp;"!$A$2:$A$403")&amp;INDIRECT("Sect"&amp;AF$1&amp;"!$B$2:$B$403"),0))</f>
        <v>16</v>
      </c>
      <c r="AG147" s="41">
        <f t="array" ref="AG147" ca="1">INDEX(INDIRECT("Sect"&amp;AG$1&amp;"!$C$2:$C$403"),MATCH($A147&amp;$B147,INDIRECT("Sect"&amp;AG$1&amp;"!$A$2:$A$403")&amp;INDIRECT("Sect"&amp;AG$1&amp;"!$B$2:$B$403"),0))</f>
        <v>16</v>
      </c>
      <c r="AH147" s="41">
        <f t="array" ref="AH147" ca="1">INDEX(INDIRECT("Sect"&amp;AH$1&amp;"!$C$2:$C$403"),MATCH($A147&amp;$B147,INDIRECT("Sect"&amp;AH$1&amp;"!$A$2:$A$403")&amp;INDIRECT("Sect"&amp;AH$1&amp;"!$B$2:$B$403"),0))</f>
        <v>16</v>
      </c>
      <c r="AI147" s="41">
        <f t="array" ref="AI147" ca="1">INDEX(INDIRECT("Sect"&amp;AI$1&amp;"!$C$2:$C$403"),MATCH($A147&amp;$B147,INDIRECT("Sect"&amp;AI$1&amp;"!$A$2:$A$403")&amp;INDIRECT("Sect"&amp;AI$1&amp;"!$B$2:$B$403"),0))</f>
        <v>16</v>
      </c>
      <c r="AJ147" s="41">
        <f t="array" ref="AJ147" ca="1">INDEX(INDIRECT("Sect"&amp;AJ$1&amp;"!$C$2:$C$403"),MATCH($A147&amp;$B147,INDIRECT("Sect"&amp;AJ$1&amp;"!$A$2:$A$403")&amp;INDIRECT("Sect"&amp;AJ$1&amp;"!$B$2:$B$403"),0))</f>
        <v>16</v>
      </c>
      <c r="AK147" s="41">
        <f t="array" ref="AK147" ca="1">INDEX(INDIRECT("Sect"&amp;AK$1&amp;"!$C$2:$C$403"),MATCH($A147&amp;$B147,INDIRECT("Sect"&amp;AK$1&amp;"!$A$2:$A$403")&amp;INDIRECT("Sect"&amp;AK$1&amp;"!$B$2:$B$403"),0))</f>
        <v>16</v>
      </c>
      <c r="AL147" s="41">
        <f t="array" ref="AL147" ca="1">INDEX(INDIRECT("Sect"&amp;AL$1&amp;"!$C$2:$C$403"),MATCH($A147&amp;$B147,INDIRECT("Sect"&amp;AL$1&amp;"!$A$2:$A$403")&amp;INDIRECT("Sect"&amp;AL$1&amp;"!$B$2:$B$403"),0))</f>
        <v>16</v>
      </c>
      <c r="AM147" s="41">
        <f t="array" ref="AM147" ca="1">INDEX(INDIRECT("Sect"&amp;AM$1&amp;"!$C$2:$C$403"),MATCH($A147&amp;$B147,INDIRECT("Sect"&amp;AM$1&amp;"!$A$2:$A$403")&amp;INDIRECT("Sect"&amp;AM$1&amp;"!$B$2:$B$403"),0))</f>
        <v>16</v>
      </c>
      <c r="AN147" s="41">
        <f t="array" ref="AN147" ca="1">INDEX(INDIRECT("Sect"&amp;AN$1&amp;"!$C$2:$C$403"),MATCH($A147&amp;$B147,INDIRECT("Sect"&amp;AN$1&amp;"!$A$2:$A$403")&amp;INDIRECT("Sect"&amp;AN$1&amp;"!$B$2:$B$403"),0))</f>
        <v>16</v>
      </c>
      <c r="AO147" s="41">
        <f t="array" ref="AO147" ca="1">INDEX(INDIRECT("Sect"&amp;AO$1&amp;"!$C$2:$C$403"),MATCH($A147&amp;$B147,INDIRECT("Sect"&amp;AO$1&amp;"!$A$2:$A$403")&amp;INDIRECT("Sect"&amp;AO$1&amp;"!$B$2:$B$403"),0))</f>
        <v>16</v>
      </c>
      <c r="AP147" s="41">
        <f t="array" ref="AP147" ca="1">INDEX(INDIRECT("Sect"&amp;AP$1&amp;"!$C$2:$C$403"),MATCH($A147&amp;$B147,INDIRECT("Sect"&amp;AP$1&amp;"!$A$2:$A$403")&amp;INDIRECT("Sect"&amp;AP$1&amp;"!$B$2:$B$403"),0))</f>
        <v>16</v>
      </c>
      <c r="AQ147" s="41">
        <f t="array" ref="AQ147" ca="1">INDEX(INDIRECT("Sect"&amp;AQ$1&amp;"!$C$2:$C$403"),MATCH($A147&amp;$B147,INDIRECT("Sect"&amp;AQ$1&amp;"!$A$2:$A$403")&amp;INDIRECT("Sect"&amp;AQ$1&amp;"!$B$2:$B$403"),0))</f>
        <v>16</v>
      </c>
      <c r="AR147" s="41">
        <f t="array" ref="AR147" ca="1">INDEX(INDIRECT("Sect"&amp;AR$1&amp;"!$C$2:$C$403"),MATCH($A147&amp;$B147,INDIRECT("Sect"&amp;AR$1&amp;"!$A$2:$A$403")&amp;INDIRECT("Sect"&amp;AR$1&amp;"!$B$2:$B$403"),0))</f>
        <v>16</v>
      </c>
      <c r="AS147" s="41">
        <f t="array" ref="AS147" ca="1">INDEX(INDIRECT("Sect"&amp;AS$1&amp;"!$C$2:$C$403"),MATCH($A147&amp;$B147,INDIRECT("Sect"&amp;AS$1&amp;"!$A$2:$A$403")&amp;INDIRECT("Sect"&amp;AS$1&amp;"!$B$2:$B$403"),0))</f>
        <v>16</v>
      </c>
      <c r="AT147" s="41">
        <f t="array" ref="AT147" ca="1">INDEX(INDIRECT("Sect"&amp;AT$1&amp;"!$C$2:$C$403"),MATCH($A147&amp;$B147,INDIRECT("Sect"&amp;AT$1&amp;"!$A$2:$A$403")&amp;INDIRECT("Sect"&amp;AT$1&amp;"!$B$2:$B$403"),0))</f>
        <v>16</v>
      </c>
      <c r="AU147" s="41">
        <f t="array" ref="AU147" ca="1">INDEX(INDIRECT("Sect"&amp;AU$1&amp;"!$C$2:$C$403"),MATCH($A147&amp;$B147,INDIRECT("Sect"&amp;AU$1&amp;"!$A$2:$A$403")&amp;INDIRECT("Sect"&amp;AU$1&amp;"!$B$2:$B$403"),0))</f>
        <v>16</v>
      </c>
    </row>
    <row r="148" spans="1:47">
      <c r="A148" s="44" t="s">
        <v>259</v>
      </c>
      <c r="B148" t="s">
        <v>390</v>
      </c>
      <c r="C148" s="42">
        <v>16</v>
      </c>
      <c r="D148" t="s">
        <v>444</v>
      </c>
      <c r="E148" t="s">
        <v>361</v>
      </c>
      <c r="F148" t="s">
        <v>260</v>
      </c>
      <c r="K148">
        <f t="array" ref="K148" ca="1">INDEX(INDIRECT("Sect"&amp;K$1&amp;"!$C$2:$C$403"),MATCH($A148&amp;$B148,INDIRECT("Sect"&amp;K$1&amp;"!$A$2:$A$403")&amp;INDIRECT("Sect"&amp;K$1&amp;"!$B$2:$B$403"),0))</f>
        <v>0</v>
      </c>
      <c r="L148">
        <f t="array" ref="L148" ca="1">INDEX(INDIRECT("Sect"&amp;L$1&amp;"!$C$2:$C$403"),MATCH($A148&amp;$B148,INDIRECT("Sect"&amp;L$1&amp;"!$A$2:$A$403")&amp;INDIRECT("Sect"&amp;L$1&amp;"!$B$2:$B$403"),0))</f>
        <v>0</v>
      </c>
      <c r="M148">
        <f t="array" ref="M148" ca="1">INDEX(INDIRECT("Sect"&amp;M$1&amp;"!$C$2:$C$403"),MATCH($A148&amp;$B148,INDIRECT("Sect"&amp;M$1&amp;"!$A$2:$A$403")&amp;INDIRECT("Sect"&amp;M$1&amp;"!$B$2:$B$403"),0))</f>
        <v>0</v>
      </c>
      <c r="N148">
        <f t="array" ref="N148" ca="1">INDEX(INDIRECT("Sect"&amp;N$1&amp;"!$C$2:$C$403"),MATCH($A148&amp;$B148,INDIRECT("Sect"&amp;N$1&amp;"!$A$2:$A$403")&amp;INDIRECT("Sect"&amp;N$1&amp;"!$B$2:$B$403"),0))</f>
        <v>0</v>
      </c>
      <c r="O148">
        <f t="array" ref="O148" ca="1">INDEX(INDIRECT("Sect"&amp;O$1&amp;"!$C$2:$C$403"),MATCH($A148&amp;$B148,INDIRECT("Sect"&amp;O$1&amp;"!$A$2:$A$403")&amp;INDIRECT("Sect"&amp;O$1&amp;"!$B$2:$B$403"),0))</f>
        <v>0</v>
      </c>
      <c r="P148">
        <f t="array" ref="P148" ca="1">INDEX(INDIRECT("Sect"&amp;P$1&amp;"!$C$2:$C$403"),MATCH($A148&amp;$B148,INDIRECT("Sect"&amp;P$1&amp;"!$A$2:$A$403")&amp;INDIRECT("Sect"&amp;P$1&amp;"!$B$2:$B$403"),0))</f>
        <v>0</v>
      </c>
      <c r="Q148">
        <f t="array" ref="Q148" ca="1">INDEX(INDIRECT("Sect"&amp;Q$1&amp;"!$C$2:$C$403"),MATCH($A148&amp;$B148,INDIRECT("Sect"&amp;Q$1&amp;"!$A$2:$A$403")&amp;INDIRECT("Sect"&amp;Q$1&amp;"!$B$2:$B$403"),0))</f>
        <v>0</v>
      </c>
      <c r="R148">
        <f t="array" ref="R148" ca="1">INDEX(INDIRECT("Sect"&amp;R$1&amp;"!$C$2:$C$403"),MATCH($A148&amp;$B148,INDIRECT("Sect"&amp;R$1&amp;"!$A$2:$A$403")&amp;INDIRECT("Sect"&amp;R$1&amp;"!$B$2:$B$403"),0))</f>
        <v>0</v>
      </c>
      <c r="S148" s="41">
        <f t="array" ref="S148" ca="1">INDEX(INDIRECT("Sect"&amp;S$1&amp;"!$C$2:$C$403"),MATCH($A148&amp;$B148,INDIRECT("Sect"&amp;S$1&amp;"!$A$2:$A$403")&amp;INDIRECT("Sect"&amp;S$1&amp;"!$B$2:$B$403"),0))</f>
        <v>16</v>
      </c>
      <c r="T148" s="41">
        <f t="array" ref="T148" ca="1">INDEX(INDIRECT("Sect"&amp;T$1&amp;"!$C$2:$C$403"),MATCH($A148&amp;$B148,INDIRECT("Sect"&amp;T$1&amp;"!$A$2:$A$403")&amp;INDIRECT("Sect"&amp;T$1&amp;"!$B$2:$B$403"),0))</f>
        <v>16</v>
      </c>
      <c r="U148" s="41">
        <f t="array" ref="U148" ca="1">INDEX(INDIRECT("Sect"&amp;U$1&amp;"!$C$2:$C$403"),MATCH($A148&amp;$B148,INDIRECT("Sect"&amp;U$1&amp;"!$A$2:$A$403")&amp;INDIRECT("Sect"&amp;U$1&amp;"!$B$2:$B$403"),0))</f>
        <v>16</v>
      </c>
      <c r="V148" s="41">
        <f t="array" ref="V148" ca="1">INDEX(INDIRECT("Sect"&amp;V$1&amp;"!$C$2:$C$403"),MATCH($A148&amp;$B148,INDIRECT("Sect"&amp;V$1&amp;"!$A$2:$A$403")&amp;INDIRECT("Sect"&amp;V$1&amp;"!$B$2:$B$403"),0))</f>
        <v>16</v>
      </c>
      <c r="W148" s="41">
        <f t="array" ref="W148" ca="1">INDEX(INDIRECT("Sect"&amp;W$1&amp;"!$C$2:$C$403"),MATCH($A148&amp;$B148,INDIRECT("Sect"&amp;W$1&amp;"!$A$2:$A$403")&amp;INDIRECT("Sect"&amp;W$1&amp;"!$B$2:$B$403"),0))</f>
        <v>16</v>
      </c>
      <c r="X148" s="41">
        <f t="array" ref="X148" ca="1">INDEX(INDIRECT("Sect"&amp;X$1&amp;"!$C$2:$C$403"),MATCH($A148&amp;$B148,INDIRECT("Sect"&amp;X$1&amp;"!$A$2:$A$403")&amp;INDIRECT("Sect"&amp;X$1&amp;"!$B$2:$B$403"),0))</f>
        <v>16</v>
      </c>
      <c r="Y148" s="41">
        <f t="array" ref="Y148" ca="1">INDEX(INDIRECT("Sect"&amp;Y$1&amp;"!$C$2:$C$403"),MATCH($A148&amp;$B148,INDIRECT("Sect"&amp;Y$1&amp;"!$A$2:$A$403")&amp;INDIRECT("Sect"&amp;Y$1&amp;"!$B$2:$B$403"),0))</f>
        <v>16</v>
      </c>
      <c r="Z148" s="41">
        <f t="array" ref="Z148" ca="1">INDEX(INDIRECT("Sect"&amp;Z$1&amp;"!$C$2:$C$403"),MATCH($A148&amp;$B148,INDIRECT("Sect"&amp;Z$1&amp;"!$A$2:$A$403")&amp;INDIRECT("Sect"&amp;Z$1&amp;"!$B$2:$B$403"),0))</f>
        <v>16</v>
      </c>
      <c r="AA148" s="41">
        <f t="array" ref="AA148" ca="1">INDEX(INDIRECT("Sect"&amp;AA$1&amp;"!$C$2:$C$403"),MATCH($A148&amp;$B148,INDIRECT("Sect"&amp;AA$1&amp;"!$A$2:$A$403")&amp;INDIRECT("Sect"&amp;AA$1&amp;"!$B$2:$B$403"),0))</f>
        <v>16</v>
      </c>
      <c r="AB148" s="41">
        <f t="array" ref="AB148" ca="1">INDEX(INDIRECT("Sect"&amp;AB$1&amp;"!$C$2:$C$403"),MATCH($A148&amp;$B148,INDIRECT("Sect"&amp;AB$1&amp;"!$A$2:$A$403")&amp;INDIRECT("Sect"&amp;AB$1&amp;"!$B$2:$B$403"),0))</f>
        <v>16</v>
      </c>
      <c r="AC148" s="41">
        <f t="array" ref="AC148" ca="1">INDEX(INDIRECT("Sect"&amp;AC$1&amp;"!$C$2:$C$403"),MATCH($A148&amp;$B148,INDIRECT("Sect"&amp;AC$1&amp;"!$A$2:$A$403")&amp;INDIRECT("Sect"&amp;AC$1&amp;"!$B$2:$B$403"),0))</f>
        <v>16</v>
      </c>
      <c r="AD148" s="41">
        <f t="array" ref="AD148" ca="1">INDEX(INDIRECT("Sect"&amp;AD$1&amp;"!$C$2:$C$403"),MATCH($A148&amp;$B148,INDIRECT("Sect"&amp;AD$1&amp;"!$A$2:$A$403")&amp;INDIRECT("Sect"&amp;AD$1&amp;"!$B$2:$B$403"),0))</f>
        <v>16</v>
      </c>
      <c r="AE148" s="41">
        <f t="array" ref="AE148" ca="1">INDEX(INDIRECT("Sect"&amp;AE$1&amp;"!$C$2:$C$403"),MATCH($A148&amp;$B148,INDIRECT("Sect"&amp;AE$1&amp;"!$A$2:$A$403")&amp;INDIRECT("Sect"&amp;AE$1&amp;"!$B$2:$B$403"),0))</f>
        <v>16</v>
      </c>
      <c r="AF148" s="41">
        <f t="array" ref="AF148" ca="1">INDEX(INDIRECT("Sect"&amp;AF$1&amp;"!$C$2:$C$403"),MATCH($A148&amp;$B148,INDIRECT("Sect"&amp;AF$1&amp;"!$A$2:$A$403")&amp;INDIRECT("Sect"&amp;AF$1&amp;"!$B$2:$B$403"),0))</f>
        <v>16</v>
      </c>
      <c r="AG148" s="41">
        <f t="array" ref="AG148" ca="1">INDEX(INDIRECT("Sect"&amp;AG$1&amp;"!$C$2:$C$403"),MATCH($A148&amp;$B148,INDIRECT("Sect"&amp;AG$1&amp;"!$A$2:$A$403")&amp;INDIRECT("Sect"&amp;AG$1&amp;"!$B$2:$B$403"),0))</f>
        <v>16</v>
      </c>
      <c r="AH148" s="41">
        <f t="array" ref="AH148" ca="1">INDEX(INDIRECT("Sect"&amp;AH$1&amp;"!$C$2:$C$403"),MATCH($A148&amp;$B148,INDIRECT("Sect"&amp;AH$1&amp;"!$A$2:$A$403")&amp;INDIRECT("Sect"&amp;AH$1&amp;"!$B$2:$B$403"),0))</f>
        <v>16</v>
      </c>
      <c r="AI148" s="41">
        <f t="array" ref="AI148" ca="1">INDEX(INDIRECT("Sect"&amp;AI$1&amp;"!$C$2:$C$403"),MATCH($A148&amp;$B148,INDIRECT("Sect"&amp;AI$1&amp;"!$A$2:$A$403")&amp;INDIRECT("Sect"&amp;AI$1&amp;"!$B$2:$B$403"),0))</f>
        <v>16</v>
      </c>
      <c r="AJ148" s="41">
        <f t="array" ref="AJ148" ca="1">INDEX(INDIRECT("Sect"&amp;AJ$1&amp;"!$C$2:$C$403"),MATCH($A148&amp;$B148,INDIRECT("Sect"&amp;AJ$1&amp;"!$A$2:$A$403")&amp;INDIRECT("Sect"&amp;AJ$1&amp;"!$B$2:$B$403"),0))</f>
        <v>16</v>
      </c>
      <c r="AK148" s="41">
        <f t="array" ref="AK148" ca="1">INDEX(INDIRECT("Sect"&amp;AK$1&amp;"!$C$2:$C$403"),MATCH($A148&amp;$B148,INDIRECT("Sect"&amp;AK$1&amp;"!$A$2:$A$403")&amp;INDIRECT("Sect"&amp;AK$1&amp;"!$B$2:$B$403"),0))</f>
        <v>16</v>
      </c>
      <c r="AL148" s="41">
        <f t="array" ref="AL148" ca="1">INDEX(INDIRECT("Sect"&amp;AL$1&amp;"!$C$2:$C$403"),MATCH($A148&amp;$B148,INDIRECT("Sect"&amp;AL$1&amp;"!$A$2:$A$403")&amp;INDIRECT("Sect"&amp;AL$1&amp;"!$B$2:$B$403"),0))</f>
        <v>16</v>
      </c>
      <c r="AM148" s="41">
        <f t="array" ref="AM148" ca="1">INDEX(INDIRECT("Sect"&amp;AM$1&amp;"!$C$2:$C$403"),MATCH($A148&amp;$B148,INDIRECT("Sect"&amp;AM$1&amp;"!$A$2:$A$403")&amp;INDIRECT("Sect"&amp;AM$1&amp;"!$B$2:$B$403"),0))</f>
        <v>16</v>
      </c>
      <c r="AN148" s="41">
        <f t="array" ref="AN148" ca="1">INDEX(INDIRECT("Sect"&amp;AN$1&amp;"!$C$2:$C$403"),MATCH($A148&amp;$B148,INDIRECT("Sect"&amp;AN$1&amp;"!$A$2:$A$403")&amp;INDIRECT("Sect"&amp;AN$1&amp;"!$B$2:$B$403"),0))</f>
        <v>16</v>
      </c>
      <c r="AO148" s="41">
        <f t="array" ref="AO148" ca="1">INDEX(INDIRECT("Sect"&amp;AO$1&amp;"!$C$2:$C$403"),MATCH($A148&amp;$B148,INDIRECT("Sect"&amp;AO$1&amp;"!$A$2:$A$403")&amp;INDIRECT("Sect"&amp;AO$1&amp;"!$B$2:$B$403"),0))</f>
        <v>16</v>
      </c>
      <c r="AP148" s="41">
        <f t="array" ref="AP148" ca="1">INDEX(INDIRECT("Sect"&amp;AP$1&amp;"!$C$2:$C$403"),MATCH($A148&amp;$B148,INDIRECT("Sect"&amp;AP$1&amp;"!$A$2:$A$403")&amp;INDIRECT("Sect"&amp;AP$1&amp;"!$B$2:$B$403"),0))</f>
        <v>16</v>
      </c>
      <c r="AQ148" s="41">
        <f t="array" ref="AQ148" ca="1">INDEX(INDIRECT("Sect"&amp;AQ$1&amp;"!$C$2:$C$403"),MATCH($A148&amp;$B148,INDIRECT("Sect"&amp;AQ$1&amp;"!$A$2:$A$403")&amp;INDIRECT("Sect"&amp;AQ$1&amp;"!$B$2:$B$403"),0))</f>
        <v>16</v>
      </c>
      <c r="AR148" s="41">
        <f t="array" ref="AR148" ca="1">INDEX(INDIRECT("Sect"&amp;AR$1&amp;"!$C$2:$C$403"),MATCH($A148&amp;$B148,INDIRECT("Sect"&amp;AR$1&amp;"!$A$2:$A$403")&amp;INDIRECT("Sect"&amp;AR$1&amp;"!$B$2:$B$403"),0))</f>
        <v>16</v>
      </c>
      <c r="AS148" s="41">
        <f t="array" ref="AS148" ca="1">INDEX(INDIRECT("Sect"&amp;AS$1&amp;"!$C$2:$C$403"),MATCH($A148&amp;$B148,INDIRECT("Sect"&amp;AS$1&amp;"!$A$2:$A$403")&amp;INDIRECT("Sect"&amp;AS$1&amp;"!$B$2:$B$403"),0))</f>
        <v>16</v>
      </c>
      <c r="AT148" s="41">
        <f t="array" ref="AT148" ca="1">INDEX(INDIRECT("Sect"&amp;AT$1&amp;"!$C$2:$C$403"),MATCH($A148&amp;$B148,INDIRECT("Sect"&amp;AT$1&amp;"!$A$2:$A$403")&amp;INDIRECT("Sect"&amp;AT$1&amp;"!$B$2:$B$403"),0))</f>
        <v>16</v>
      </c>
      <c r="AU148" s="41">
        <f t="array" ref="AU148" ca="1">INDEX(INDIRECT("Sect"&amp;AU$1&amp;"!$C$2:$C$403"),MATCH($A148&amp;$B148,INDIRECT("Sect"&amp;AU$1&amp;"!$A$2:$A$403")&amp;INDIRECT("Sect"&amp;AU$1&amp;"!$B$2:$B$403"),0))</f>
        <v>16</v>
      </c>
    </row>
    <row r="149" spans="1:47">
      <c r="A149" s="44" t="s">
        <v>259</v>
      </c>
      <c r="B149" t="s">
        <v>392</v>
      </c>
      <c r="C149" s="42">
        <v>16</v>
      </c>
      <c r="D149" t="s">
        <v>262</v>
      </c>
      <c r="E149" t="s">
        <v>361</v>
      </c>
      <c r="F149" t="s">
        <v>260</v>
      </c>
      <c r="K149">
        <f t="array" ref="K149" ca="1">INDEX(INDIRECT("Sect"&amp;K$1&amp;"!$C$2:$C$403"),MATCH($A149&amp;$B149,INDIRECT("Sect"&amp;K$1&amp;"!$A$2:$A$403")&amp;INDIRECT("Sect"&amp;K$1&amp;"!$B$2:$B$403"),0))</f>
        <v>0</v>
      </c>
      <c r="L149">
        <f t="array" ref="L149" ca="1">INDEX(INDIRECT("Sect"&amp;L$1&amp;"!$C$2:$C$403"),MATCH($A149&amp;$B149,INDIRECT("Sect"&amp;L$1&amp;"!$A$2:$A$403")&amp;INDIRECT("Sect"&amp;L$1&amp;"!$B$2:$B$403"),0))</f>
        <v>0</v>
      </c>
      <c r="M149">
        <f t="array" ref="M149" ca="1">INDEX(INDIRECT("Sect"&amp;M$1&amp;"!$C$2:$C$403"),MATCH($A149&amp;$B149,INDIRECT("Sect"&amp;M$1&amp;"!$A$2:$A$403")&amp;INDIRECT("Sect"&amp;M$1&amp;"!$B$2:$B$403"),0))</f>
        <v>0</v>
      </c>
      <c r="N149">
        <f t="array" ref="N149" ca="1">INDEX(INDIRECT("Sect"&amp;N$1&amp;"!$C$2:$C$403"),MATCH($A149&amp;$B149,INDIRECT("Sect"&amp;N$1&amp;"!$A$2:$A$403")&amp;INDIRECT("Sect"&amp;N$1&amp;"!$B$2:$B$403"),0))</f>
        <v>0</v>
      </c>
      <c r="O149">
        <f t="array" ref="O149" ca="1">INDEX(INDIRECT("Sect"&amp;O$1&amp;"!$C$2:$C$403"),MATCH($A149&amp;$B149,INDIRECT("Sect"&amp;O$1&amp;"!$A$2:$A$403")&amp;INDIRECT("Sect"&amp;O$1&amp;"!$B$2:$B$403"),0))</f>
        <v>0</v>
      </c>
      <c r="P149">
        <f t="array" ref="P149" ca="1">INDEX(INDIRECT("Sect"&amp;P$1&amp;"!$C$2:$C$403"),MATCH($A149&amp;$B149,INDIRECT("Sect"&amp;P$1&amp;"!$A$2:$A$403")&amp;INDIRECT("Sect"&amp;P$1&amp;"!$B$2:$B$403"),0))</f>
        <v>0</v>
      </c>
      <c r="Q149">
        <f t="array" ref="Q149" ca="1">INDEX(INDIRECT("Sect"&amp;Q$1&amp;"!$C$2:$C$403"),MATCH($A149&amp;$B149,INDIRECT("Sect"&amp;Q$1&amp;"!$A$2:$A$403")&amp;INDIRECT("Sect"&amp;Q$1&amp;"!$B$2:$B$403"),0))</f>
        <v>0</v>
      </c>
      <c r="R149">
        <f t="array" ref="R149" ca="1">INDEX(INDIRECT("Sect"&amp;R$1&amp;"!$C$2:$C$403"),MATCH($A149&amp;$B149,INDIRECT("Sect"&amp;R$1&amp;"!$A$2:$A$403")&amp;INDIRECT("Sect"&amp;R$1&amp;"!$B$2:$B$403"),0))</f>
        <v>0</v>
      </c>
      <c r="S149" s="41">
        <f t="array" ref="S149" ca="1">INDEX(INDIRECT("Sect"&amp;S$1&amp;"!$C$2:$C$403"),MATCH($A149&amp;$B149,INDIRECT("Sect"&amp;S$1&amp;"!$A$2:$A$403")&amp;INDIRECT("Sect"&amp;S$1&amp;"!$B$2:$B$403"),0))</f>
        <v>16</v>
      </c>
      <c r="T149" s="41">
        <f t="array" ref="T149" ca="1">INDEX(INDIRECT("Sect"&amp;T$1&amp;"!$C$2:$C$403"),MATCH($A149&amp;$B149,INDIRECT("Sect"&amp;T$1&amp;"!$A$2:$A$403")&amp;INDIRECT("Sect"&amp;T$1&amp;"!$B$2:$B$403"),0))</f>
        <v>16</v>
      </c>
      <c r="U149" s="41">
        <f t="array" ref="U149" ca="1">INDEX(INDIRECT("Sect"&amp;U$1&amp;"!$C$2:$C$403"),MATCH($A149&amp;$B149,INDIRECT("Sect"&amp;U$1&amp;"!$A$2:$A$403")&amp;INDIRECT("Sect"&amp;U$1&amp;"!$B$2:$B$403"),0))</f>
        <v>16</v>
      </c>
      <c r="V149" s="41">
        <f t="array" ref="V149" ca="1">INDEX(INDIRECT("Sect"&amp;V$1&amp;"!$C$2:$C$403"),MATCH($A149&amp;$B149,INDIRECT("Sect"&amp;V$1&amp;"!$A$2:$A$403")&amp;INDIRECT("Sect"&amp;V$1&amp;"!$B$2:$B$403"),0))</f>
        <v>16</v>
      </c>
      <c r="W149" s="41">
        <f t="array" ref="W149" ca="1">INDEX(INDIRECT("Sect"&amp;W$1&amp;"!$C$2:$C$403"),MATCH($A149&amp;$B149,INDIRECT("Sect"&amp;W$1&amp;"!$A$2:$A$403")&amp;INDIRECT("Sect"&amp;W$1&amp;"!$B$2:$B$403"),0))</f>
        <v>16</v>
      </c>
      <c r="X149" s="41">
        <f t="array" ref="X149" ca="1">INDEX(INDIRECT("Sect"&amp;X$1&amp;"!$C$2:$C$403"),MATCH($A149&amp;$B149,INDIRECT("Sect"&amp;X$1&amp;"!$A$2:$A$403")&amp;INDIRECT("Sect"&amp;X$1&amp;"!$B$2:$B$403"),0))</f>
        <v>16</v>
      </c>
      <c r="Y149" s="41">
        <f t="array" ref="Y149" ca="1">INDEX(INDIRECT("Sect"&amp;Y$1&amp;"!$C$2:$C$403"),MATCH($A149&amp;$B149,INDIRECT("Sect"&amp;Y$1&amp;"!$A$2:$A$403")&amp;INDIRECT("Sect"&amp;Y$1&amp;"!$B$2:$B$403"),0))</f>
        <v>16</v>
      </c>
      <c r="Z149" s="41">
        <f t="array" ref="Z149" ca="1">INDEX(INDIRECT("Sect"&amp;Z$1&amp;"!$C$2:$C$403"),MATCH($A149&amp;$B149,INDIRECT("Sect"&amp;Z$1&amp;"!$A$2:$A$403")&amp;INDIRECT("Sect"&amp;Z$1&amp;"!$B$2:$B$403"),0))</f>
        <v>16</v>
      </c>
      <c r="AA149" s="41">
        <f t="array" ref="AA149" ca="1">INDEX(INDIRECT("Sect"&amp;AA$1&amp;"!$C$2:$C$403"),MATCH($A149&amp;$B149,INDIRECT("Sect"&amp;AA$1&amp;"!$A$2:$A$403")&amp;INDIRECT("Sect"&amp;AA$1&amp;"!$B$2:$B$403"),0))</f>
        <v>15</v>
      </c>
      <c r="AB149" s="41">
        <f t="array" ref="AB149" ca="1">INDEX(INDIRECT("Sect"&amp;AB$1&amp;"!$C$2:$C$403"),MATCH($A149&amp;$B149,INDIRECT("Sect"&amp;AB$1&amp;"!$A$2:$A$403")&amp;INDIRECT("Sect"&amp;AB$1&amp;"!$B$2:$B$403"),0))</f>
        <v>15</v>
      </c>
      <c r="AC149" s="41">
        <f t="array" ref="AC149" ca="1">INDEX(INDIRECT("Sect"&amp;AC$1&amp;"!$C$2:$C$403"),MATCH($A149&amp;$B149,INDIRECT("Sect"&amp;AC$1&amp;"!$A$2:$A$403")&amp;INDIRECT("Sect"&amp;AC$1&amp;"!$B$2:$B$403"),0))</f>
        <v>16</v>
      </c>
      <c r="AD149" s="41">
        <f t="array" ref="AD149" ca="1">INDEX(INDIRECT("Sect"&amp;AD$1&amp;"!$C$2:$C$403"),MATCH($A149&amp;$B149,INDIRECT("Sect"&amp;AD$1&amp;"!$A$2:$A$403")&amp;INDIRECT("Sect"&amp;AD$1&amp;"!$B$2:$B$403"),0))</f>
        <v>14</v>
      </c>
      <c r="AE149" s="41">
        <f t="array" ref="AE149" ca="1">INDEX(INDIRECT("Sect"&amp;AE$1&amp;"!$C$2:$C$403"),MATCH($A149&amp;$B149,INDIRECT("Sect"&amp;AE$1&amp;"!$A$2:$A$403")&amp;INDIRECT("Sect"&amp;AE$1&amp;"!$B$2:$B$403"),0))</f>
        <v>15</v>
      </c>
      <c r="AF149" s="41">
        <f t="array" ref="AF149" ca="1">INDEX(INDIRECT("Sect"&amp;AF$1&amp;"!$C$2:$C$403"),MATCH($A149&amp;$B149,INDIRECT("Sect"&amp;AF$1&amp;"!$A$2:$A$403")&amp;INDIRECT("Sect"&amp;AF$1&amp;"!$B$2:$B$403"),0))</f>
        <v>15</v>
      </c>
      <c r="AG149" s="41">
        <f t="array" ref="AG149" ca="1">INDEX(INDIRECT("Sect"&amp;AG$1&amp;"!$C$2:$C$403"),MATCH($A149&amp;$B149,INDIRECT("Sect"&amp;AG$1&amp;"!$A$2:$A$403")&amp;INDIRECT("Sect"&amp;AG$1&amp;"!$B$2:$B$403"),0))</f>
        <v>16</v>
      </c>
      <c r="AH149" s="41">
        <f t="array" ref="AH149" ca="1">INDEX(INDIRECT("Sect"&amp;AH$1&amp;"!$C$2:$C$403"),MATCH($A149&amp;$B149,INDIRECT("Sect"&amp;AH$1&amp;"!$A$2:$A$403")&amp;INDIRECT("Sect"&amp;AH$1&amp;"!$B$2:$B$403"),0))</f>
        <v>16</v>
      </c>
      <c r="AI149" s="41">
        <f t="array" ref="AI149" ca="1">INDEX(INDIRECT("Sect"&amp;AI$1&amp;"!$C$2:$C$403"),MATCH($A149&amp;$B149,INDIRECT("Sect"&amp;AI$1&amp;"!$A$2:$A$403")&amp;INDIRECT("Sect"&amp;AI$1&amp;"!$B$2:$B$403"),0))</f>
        <v>16</v>
      </c>
      <c r="AJ149" s="41">
        <f t="array" ref="AJ149" ca="1">INDEX(INDIRECT("Sect"&amp;AJ$1&amp;"!$C$2:$C$403"),MATCH($A149&amp;$B149,INDIRECT("Sect"&amp;AJ$1&amp;"!$A$2:$A$403")&amp;INDIRECT("Sect"&amp;AJ$1&amp;"!$B$2:$B$403"),0))</f>
        <v>16</v>
      </c>
      <c r="AK149" s="41">
        <f t="array" ref="AK149" ca="1">INDEX(INDIRECT("Sect"&amp;AK$1&amp;"!$C$2:$C$403"),MATCH($A149&amp;$B149,INDIRECT("Sect"&amp;AK$1&amp;"!$A$2:$A$403")&amp;INDIRECT("Sect"&amp;AK$1&amp;"!$B$2:$B$403"),0))</f>
        <v>16</v>
      </c>
      <c r="AL149" s="41">
        <f t="array" ref="AL149" ca="1">INDEX(INDIRECT("Sect"&amp;AL$1&amp;"!$C$2:$C$403"),MATCH($A149&amp;$B149,INDIRECT("Sect"&amp;AL$1&amp;"!$A$2:$A$403")&amp;INDIRECT("Sect"&amp;AL$1&amp;"!$B$2:$B$403"),0))</f>
        <v>15</v>
      </c>
      <c r="AM149" s="41">
        <f t="array" ref="AM149" ca="1">INDEX(INDIRECT("Sect"&amp;AM$1&amp;"!$C$2:$C$403"),MATCH($A149&amp;$B149,INDIRECT("Sect"&amp;AM$1&amp;"!$A$2:$A$403")&amp;INDIRECT("Sect"&amp;AM$1&amp;"!$B$2:$B$403"),0))</f>
        <v>16</v>
      </c>
      <c r="AN149" s="41">
        <f t="array" ref="AN149" ca="1">INDEX(INDIRECT("Sect"&amp;AN$1&amp;"!$C$2:$C$403"),MATCH($A149&amp;$B149,INDIRECT("Sect"&amp;AN$1&amp;"!$A$2:$A$403")&amp;INDIRECT("Sect"&amp;AN$1&amp;"!$B$2:$B$403"),0))</f>
        <v>16</v>
      </c>
      <c r="AO149" s="41">
        <f t="array" ref="AO149" ca="1">INDEX(INDIRECT("Sect"&amp;AO$1&amp;"!$C$2:$C$403"),MATCH($A149&amp;$B149,INDIRECT("Sect"&amp;AO$1&amp;"!$A$2:$A$403")&amp;INDIRECT("Sect"&amp;AO$1&amp;"!$B$2:$B$403"),0))</f>
        <v>16</v>
      </c>
      <c r="AP149" s="41">
        <f t="array" ref="AP149" ca="1">INDEX(INDIRECT("Sect"&amp;AP$1&amp;"!$C$2:$C$403"),MATCH($A149&amp;$B149,INDIRECT("Sect"&amp;AP$1&amp;"!$A$2:$A$403")&amp;INDIRECT("Sect"&amp;AP$1&amp;"!$B$2:$B$403"),0))</f>
        <v>16</v>
      </c>
      <c r="AQ149" s="41">
        <f t="array" ref="AQ149" ca="1">INDEX(INDIRECT("Sect"&amp;AQ$1&amp;"!$C$2:$C$403"),MATCH($A149&amp;$B149,INDIRECT("Sect"&amp;AQ$1&amp;"!$A$2:$A$403")&amp;INDIRECT("Sect"&amp;AQ$1&amp;"!$B$2:$B$403"),0))</f>
        <v>16</v>
      </c>
      <c r="AR149" s="41">
        <f t="array" ref="AR149" ca="1">INDEX(INDIRECT("Sect"&amp;AR$1&amp;"!$C$2:$C$403"),MATCH($A149&amp;$B149,INDIRECT("Sect"&amp;AR$1&amp;"!$A$2:$A$403")&amp;INDIRECT("Sect"&amp;AR$1&amp;"!$B$2:$B$403"),0))</f>
        <v>16</v>
      </c>
      <c r="AS149" s="41">
        <f t="array" ref="AS149" ca="1">INDEX(INDIRECT("Sect"&amp;AS$1&amp;"!$C$2:$C$403"),MATCH($A149&amp;$B149,INDIRECT("Sect"&amp;AS$1&amp;"!$A$2:$A$403")&amp;INDIRECT("Sect"&amp;AS$1&amp;"!$B$2:$B$403"),0))</f>
        <v>16</v>
      </c>
      <c r="AT149" s="41">
        <f t="array" ref="AT149" ca="1">INDEX(INDIRECT("Sect"&amp;AT$1&amp;"!$C$2:$C$403"),MATCH($A149&amp;$B149,INDIRECT("Sect"&amp;AT$1&amp;"!$A$2:$A$403")&amp;INDIRECT("Sect"&amp;AT$1&amp;"!$B$2:$B$403"),0))</f>
        <v>16</v>
      </c>
      <c r="AU149" s="41">
        <f t="array" ref="AU149" ca="1">INDEX(INDIRECT("Sect"&amp;AU$1&amp;"!$C$2:$C$403"),MATCH($A149&amp;$B149,INDIRECT("Sect"&amp;AU$1&amp;"!$A$2:$A$403")&amp;INDIRECT("Sect"&amp;AU$1&amp;"!$B$2:$B$403"),0))</f>
        <v>16</v>
      </c>
    </row>
    <row r="150" spans="1:47">
      <c r="A150" s="44" t="s">
        <v>259</v>
      </c>
      <c r="B150" t="s">
        <v>394</v>
      </c>
      <c r="C150" s="42">
        <v>16</v>
      </c>
      <c r="D150" t="s">
        <v>375</v>
      </c>
      <c r="E150" t="s">
        <v>361</v>
      </c>
      <c r="F150" t="s">
        <v>260</v>
      </c>
      <c r="K150">
        <f t="array" ref="K150" ca="1">INDEX(INDIRECT("Sect"&amp;K$1&amp;"!$C$2:$C$403"),MATCH($A150&amp;$B150,INDIRECT("Sect"&amp;K$1&amp;"!$A$2:$A$403")&amp;INDIRECT("Sect"&amp;K$1&amp;"!$B$2:$B$403"),0))</f>
        <v>0</v>
      </c>
      <c r="L150">
        <f t="array" ref="L150" ca="1">INDEX(INDIRECT("Sect"&amp;L$1&amp;"!$C$2:$C$403"),MATCH($A150&amp;$B150,INDIRECT("Sect"&amp;L$1&amp;"!$A$2:$A$403")&amp;INDIRECT("Sect"&amp;L$1&amp;"!$B$2:$B$403"),0))</f>
        <v>0</v>
      </c>
      <c r="M150">
        <f t="array" ref="M150" ca="1">INDEX(INDIRECT("Sect"&amp;M$1&amp;"!$C$2:$C$403"),MATCH($A150&amp;$B150,INDIRECT("Sect"&amp;M$1&amp;"!$A$2:$A$403")&amp;INDIRECT("Sect"&amp;M$1&amp;"!$B$2:$B$403"),0))</f>
        <v>0</v>
      </c>
      <c r="N150">
        <f t="array" ref="N150" ca="1">INDEX(INDIRECT("Sect"&amp;N$1&amp;"!$C$2:$C$403"),MATCH($A150&amp;$B150,INDIRECT("Sect"&amp;N$1&amp;"!$A$2:$A$403")&amp;INDIRECT("Sect"&amp;N$1&amp;"!$B$2:$B$403"),0))</f>
        <v>0</v>
      </c>
      <c r="O150">
        <f t="array" ref="O150" ca="1">INDEX(INDIRECT("Sect"&amp;O$1&amp;"!$C$2:$C$403"),MATCH($A150&amp;$B150,INDIRECT("Sect"&amp;O$1&amp;"!$A$2:$A$403")&amp;INDIRECT("Sect"&amp;O$1&amp;"!$B$2:$B$403"),0))</f>
        <v>0</v>
      </c>
      <c r="P150">
        <f t="array" ref="P150" ca="1">INDEX(INDIRECT("Sect"&amp;P$1&amp;"!$C$2:$C$403"),MATCH($A150&amp;$B150,INDIRECT("Sect"&amp;P$1&amp;"!$A$2:$A$403")&amp;INDIRECT("Sect"&amp;P$1&amp;"!$B$2:$B$403"),0))</f>
        <v>0</v>
      </c>
      <c r="Q150">
        <f t="array" ref="Q150" ca="1">INDEX(INDIRECT("Sect"&amp;Q$1&amp;"!$C$2:$C$403"),MATCH($A150&amp;$B150,INDIRECT("Sect"&amp;Q$1&amp;"!$A$2:$A$403")&amp;INDIRECT("Sect"&amp;Q$1&amp;"!$B$2:$B$403"),0))</f>
        <v>0</v>
      </c>
      <c r="R150">
        <f t="array" ref="R150" ca="1">INDEX(INDIRECT("Sect"&amp;R$1&amp;"!$C$2:$C$403"),MATCH($A150&amp;$B150,INDIRECT("Sect"&amp;R$1&amp;"!$A$2:$A$403")&amp;INDIRECT("Sect"&amp;R$1&amp;"!$B$2:$B$403"),0))</f>
        <v>0</v>
      </c>
      <c r="S150" s="41">
        <f t="array" ref="S150" ca="1">INDEX(INDIRECT("Sect"&amp;S$1&amp;"!$C$2:$C$403"),MATCH($A150&amp;$B150,INDIRECT("Sect"&amp;S$1&amp;"!$A$2:$A$403")&amp;INDIRECT("Sect"&amp;S$1&amp;"!$B$2:$B$403"),0))</f>
        <v>15</v>
      </c>
      <c r="T150" s="41">
        <f t="array" ref="T150" ca="1">INDEX(INDIRECT("Sect"&amp;T$1&amp;"!$C$2:$C$403"),MATCH($A150&amp;$B150,INDIRECT("Sect"&amp;T$1&amp;"!$A$2:$A$403")&amp;INDIRECT("Sect"&amp;T$1&amp;"!$B$2:$B$403"),0))</f>
        <v>16</v>
      </c>
      <c r="U150" s="41">
        <f t="array" ref="U150" ca="1">INDEX(INDIRECT("Sect"&amp;U$1&amp;"!$C$2:$C$403"),MATCH($A150&amp;$B150,INDIRECT("Sect"&amp;U$1&amp;"!$A$2:$A$403")&amp;INDIRECT("Sect"&amp;U$1&amp;"!$B$2:$B$403"),0))</f>
        <v>16</v>
      </c>
      <c r="V150" s="41">
        <f t="array" ref="V150" ca="1">INDEX(INDIRECT("Sect"&amp;V$1&amp;"!$C$2:$C$403"),MATCH($A150&amp;$B150,INDIRECT("Sect"&amp;V$1&amp;"!$A$2:$A$403")&amp;INDIRECT("Sect"&amp;V$1&amp;"!$B$2:$B$403"),0))</f>
        <v>14</v>
      </c>
      <c r="W150" s="41">
        <f t="array" ref="W150" ca="1">INDEX(INDIRECT("Sect"&amp;W$1&amp;"!$C$2:$C$403"),MATCH($A150&amp;$B150,INDIRECT("Sect"&amp;W$1&amp;"!$A$2:$A$403")&amp;INDIRECT("Sect"&amp;W$1&amp;"!$B$2:$B$403"),0))</f>
        <v>15</v>
      </c>
      <c r="X150" s="41">
        <f t="array" ref="X150" ca="1">INDEX(INDIRECT("Sect"&amp;X$1&amp;"!$C$2:$C$403"),MATCH($A150&amp;$B150,INDIRECT("Sect"&amp;X$1&amp;"!$A$2:$A$403")&amp;INDIRECT("Sect"&amp;X$1&amp;"!$B$2:$B$403"),0))</f>
        <v>15</v>
      </c>
      <c r="Y150" s="41">
        <f t="array" ref="Y150" ca="1">INDEX(INDIRECT("Sect"&amp;Y$1&amp;"!$C$2:$C$403"),MATCH($A150&amp;$B150,INDIRECT("Sect"&amp;Y$1&amp;"!$A$2:$A$403")&amp;INDIRECT("Sect"&amp;Y$1&amp;"!$B$2:$B$403"),0))</f>
        <v>15</v>
      </c>
      <c r="Z150" s="41">
        <f t="array" ref="Z150" ca="1">INDEX(INDIRECT("Sect"&amp;Z$1&amp;"!$C$2:$C$403"),MATCH($A150&amp;$B150,INDIRECT("Sect"&amp;Z$1&amp;"!$A$2:$A$403")&amp;INDIRECT("Sect"&amp;Z$1&amp;"!$B$2:$B$403"),0))</f>
        <v>16</v>
      </c>
      <c r="AA150" s="41">
        <f t="array" ref="AA150" ca="1">INDEX(INDIRECT("Sect"&amp;AA$1&amp;"!$C$2:$C$403"),MATCH($A150&amp;$B150,INDIRECT("Sect"&amp;AA$1&amp;"!$A$2:$A$403")&amp;INDIRECT("Sect"&amp;AA$1&amp;"!$B$2:$B$403"),0))</f>
        <v>16</v>
      </c>
      <c r="AB150" s="41">
        <f t="array" ref="AB150" ca="1">INDEX(INDIRECT("Sect"&amp;AB$1&amp;"!$C$2:$C$403"),MATCH($A150&amp;$B150,INDIRECT("Sect"&amp;AB$1&amp;"!$A$2:$A$403")&amp;INDIRECT("Sect"&amp;AB$1&amp;"!$B$2:$B$403"),0))</f>
        <v>16</v>
      </c>
      <c r="AC150" s="41">
        <f t="array" ref="AC150" ca="1">INDEX(INDIRECT("Sect"&amp;AC$1&amp;"!$C$2:$C$403"),MATCH($A150&amp;$B150,INDIRECT("Sect"&amp;AC$1&amp;"!$A$2:$A$403")&amp;INDIRECT("Sect"&amp;AC$1&amp;"!$B$2:$B$403"),0))</f>
        <v>16</v>
      </c>
      <c r="AD150" s="41">
        <f t="array" ref="AD150" ca="1">INDEX(INDIRECT("Sect"&amp;AD$1&amp;"!$C$2:$C$403"),MATCH($A150&amp;$B150,INDIRECT("Sect"&amp;AD$1&amp;"!$A$2:$A$403")&amp;INDIRECT("Sect"&amp;AD$1&amp;"!$B$2:$B$403"),0))</f>
        <v>15</v>
      </c>
      <c r="AE150" s="41">
        <f t="array" ref="AE150" ca="1">INDEX(INDIRECT("Sect"&amp;AE$1&amp;"!$C$2:$C$403"),MATCH($A150&amp;$B150,INDIRECT("Sect"&amp;AE$1&amp;"!$A$2:$A$403")&amp;INDIRECT("Sect"&amp;AE$1&amp;"!$B$2:$B$403"),0))</f>
        <v>12</v>
      </c>
      <c r="AF150" s="41">
        <f t="array" ref="AF150" ca="1">INDEX(INDIRECT("Sect"&amp;AF$1&amp;"!$C$2:$C$403"),MATCH($A150&amp;$B150,INDIRECT("Sect"&amp;AF$1&amp;"!$A$2:$A$403")&amp;INDIRECT("Sect"&amp;AF$1&amp;"!$B$2:$B$403"),0))</f>
        <v>12</v>
      </c>
      <c r="AG150" s="41">
        <f t="array" ref="AG150" ca="1">INDEX(INDIRECT("Sect"&amp;AG$1&amp;"!$C$2:$C$403"),MATCH($A150&amp;$B150,INDIRECT("Sect"&amp;AG$1&amp;"!$A$2:$A$403")&amp;INDIRECT("Sect"&amp;AG$1&amp;"!$B$2:$B$403"),0))</f>
        <v>12</v>
      </c>
      <c r="AH150" s="41">
        <f t="array" ref="AH150" ca="1">INDEX(INDIRECT("Sect"&amp;AH$1&amp;"!$C$2:$C$403"),MATCH($A150&amp;$B150,INDIRECT("Sect"&amp;AH$1&amp;"!$A$2:$A$403")&amp;INDIRECT("Sect"&amp;AH$1&amp;"!$B$2:$B$403"),0))</f>
        <v>13</v>
      </c>
      <c r="AI150" s="41">
        <f t="array" ref="AI150" ca="1">INDEX(INDIRECT("Sect"&amp;AI$1&amp;"!$C$2:$C$403"),MATCH($A150&amp;$B150,INDIRECT("Sect"&amp;AI$1&amp;"!$A$2:$A$403")&amp;INDIRECT("Sect"&amp;AI$1&amp;"!$B$2:$B$403"),0))</f>
        <v>14</v>
      </c>
      <c r="AJ150" s="41">
        <f t="array" ref="AJ150" ca="1">INDEX(INDIRECT("Sect"&amp;AJ$1&amp;"!$C$2:$C$403"),MATCH($A150&amp;$B150,INDIRECT("Sect"&amp;AJ$1&amp;"!$A$2:$A$403")&amp;INDIRECT("Sect"&amp;AJ$1&amp;"!$B$2:$B$403"),0))</f>
        <v>16</v>
      </c>
      <c r="AK150" s="41">
        <f t="array" ref="AK150" ca="1">INDEX(INDIRECT("Sect"&amp;AK$1&amp;"!$C$2:$C$403"),MATCH($A150&amp;$B150,INDIRECT("Sect"&amp;AK$1&amp;"!$A$2:$A$403")&amp;INDIRECT("Sect"&amp;AK$1&amp;"!$B$2:$B$403"),0))</f>
        <v>15</v>
      </c>
      <c r="AL150" s="41">
        <f t="array" ref="AL150" ca="1">INDEX(INDIRECT("Sect"&amp;AL$1&amp;"!$C$2:$C$403"),MATCH($A150&amp;$B150,INDIRECT("Sect"&amp;AL$1&amp;"!$A$2:$A$403")&amp;INDIRECT("Sect"&amp;AL$1&amp;"!$B$2:$B$403"),0))</f>
        <v>16</v>
      </c>
      <c r="AM150" s="41">
        <f t="array" ref="AM150" ca="1">INDEX(INDIRECT("Sect"&amp;AM$1&amp;"!$C$2:$C$403"),MATCH($A150&amp;$B150,INDIRECT("Sect"&amp;AM$1&amp;"!$A$2:$A$403")&amp;INDIRECT("Sect"&amp;AM$1&amp;"!$B$2:$B$403"),0))</f>
        <v>16</v>
      </c>
      <c r="AN150" s="41">
        <f t="array" ref="AN150" ca="1">INDEX(INDIRECT("Sect"&amp;AN$1&amp;"!$C$2:$C$403"),MATCH($A150&amp;$B150,INDIRECT("Sect"&amp;AN$1&amp;"!$A$2:$A$403")&amp;INDIRECT("Sect"&amp;AN$1&amp;"!$B$2:$B$403"),0))</f>
        <v>16</v>
      </c>
      <c r="AO150" s="41">
        <f t="array" ref="AO150" ca="1">INDEX(INDIRECT("Sect"&amp;AO$1&amp;"!$C$2:$C$403"),MATCH($A150&amp;$B150,INDIRECT("Sect"&amp;AO$1&amp;"!$A$2:$A$403")&amp;INDIRECT("Sect"&amp;AO$1&amp;"!$B$2:$B$403"),0))</f>
        <v>16</v>
      </c>
      <c r="AP150" s="41">
        <f t="array" ref="AP150" ca="1">INDEX(INDIRECT("Sect"&amp;AP$1&amp;"!$C$2:$C$403"),MATCH($A150&amp;$B150,INDIRECT("Sect"&amp;AP$1&amp;"!$A$2:$A$403")&amp;INDIRECT("Sect"&amp;AP$1&amp;"!$B$2:$B$403"),0))</f>
        <v>16</v>
      </c>
      <c r="AQ150" s="41">
        <f t="array" ref="AQ150" ca="1">INDEX(INDIRECT("Sect"&amp;AQ$1&amp;"!$C$2:$C$403"),MATCH($A150&amp;$B150,INDIRECT("Sect"&amp;AQ$1&amp;"!$A$2:$A$403")&amp;INDIRECT("Sect"&amp;AQ$1&amp;"!$B$2:$B$403"),0))</f>
        <v>16</v>
      </c>
      <c r="AR150" s="41">
        <f t="array" ref="AR150" ca="1">INDEX(INDIRECT("Sect"&amp;AR$1&amp;"!$C$2:$C$403"),MATCH($A150&amp;$B150,INDIRECT("Sect"&amp;AR$1&amp;"!$A$2:$A$403")&amp;INDIRECT("Sect"&amp;AR$1&amp;"!$B$2:$B$403"),0))</f>
        <v>16</v>
      </c>
      <c r="AS150" s="41">
        <f t="array" ref="AS150" ca="1">INDEX(INDIRECT("Sect"&amp;AS$1&amp;"!$C$2:$C$403"),MATCH($A150&amp;$B150,INDIRECT("Sect"&amp;AS$1&amp;"!$A$2:$A$403")&amp;INDIRECT("Sect"&amp;AS$1&amp;"!$B$2:$B$403"),0))</f>
        <v>15</v>
      </c>
      <c r="AT150" s="41">
        <f t="array" ref="AT150" ca="1">INDEX(INDIRECT("Sect"&amp;AT$1&amp;"!$C$2:$C$403"),MATCH($A150&amp;$B150,INDIRECT("Sect"&amp;AT$1&amp;"!$A$2:$A$403")&amp;INDIRECT("Sect"&amp;AT$1&amp;"!$B$2:$B$403"),0))</f>
        <v>16</v>
      </c>
      <c r="AU150" s="41">
        <f t="array" ref="AU150" ca="1">INDEX(INDIRECT("Sect"&amp;AU$1&amp;"!$C$2:$C$403"),MATCH($A150&amp;$B150,INDIRECT("Sect"&amp;AU$1&amp;"!$A$2:$A$403")&amp;INDIRECT("Sect"&amp;AU$1&amp;"!$B$2:$B$403"),0))</f>
        <v>16</v>
      </c>
    </row>
    <row r="151" spans="1:47">
      <c r="A151" s="44" t="s">
        <v>259</v>
      </c>
      <c r="B151" t="s">
        <v>437</v>
      </c>
      <c r="C151" s="42">
        <v>16</v>
      </c>
      <c r="D151" t="s">
        <v>377</v>
      </c>
      <c r="E151" t="s">
        <v>361</v>
      </c>
      <c r="F151" t="s">
        <v>260</v>
      </c>
      <c r="K151">
        <f t="array" ref="K151" ca="1">INDEX(INDIRECT("Sect"&amp;K$1&amp;"!$C$2:$C$403"),MATCH($A151&amp;$B151,INDIRECT("Sect"&amp;K$1&amp;"!$A$2:$A$403")&amp;INDIRECT("Sect"&amp;K$1&amp;"!$B$2:$B$403"),0))</f>
        <v>0</v>
      </c>
      <c r="L151">
        <f t="array" ref="L151" ca="1">INDEX(INDIRECT("Sect"&amp;L$1&amp;"!$C$2:$C$403"),MATCH($A151&amp;$B151,INDIRECT("Sect"&amp;L$1&amp;"!$A$2:$A$403")&amp;INDIRECT("Sect"&amp;L$1&amp;"!$B$2:$B$403"),0))</f>
        <v>0</v>
      </c>
      <c r="M151">
        <f t="array" ref="M151" ca="1">INDEX(INDIRECT("Sect"&amp;M$1&amp;"!$C$2:$C$403"),MATCH($A151&amp;$B151,INDIRECT("Sect"&amp;M$1&amp;"!$A$2:$A$403")&amp;INDIRECT("Sect"&amp;M$1&amp;"!$B$2:$B$403"),0))</f>
        <v>1</v>
      </c>
      <c r="N151">
        <f t="array" ref="N151" ca="1">INDEX(INDIRECT("Sect"&amp;N$1&amp;"!$C$2:$C$403"),MATCH($A151&amp;$B151,INDIRECT("Sect"&amp;N$1&amp;"!$A$2:$A$403")&amp;INDIRECT("Sect"&amp;N$1&amp;"!$B$2:$B$403"),0))</f>
        <v>2</v>
      </c>
      <c r="O151">
        <f t="array" ref="O151" ca="1">INDEX(INDIRECT("Sect"&amp;O$1&amp;"!$C$2:$C$403"),MATCH($A151&amp;$B151,INDIRECT("Sect"&amp;O$1&amp;"!$A$2:$A$403")&amp;INDIRECT("Sect"&amp;O$1&amp;"!$B$2:$B$403"),0))</f>
        <v>2</v>
      </c>
      <c r="P151">
        <f t="array" ref="P151" ca="1">INDEX(INDIRECT("Sect"&amp;P$1&amp;"!$C$2:$C$403"),MATCH($A151&amp;$B151,INDIRECT("Sect"&amp;P$1&amp;"!$A$2:$A$403")&amp;INDIRECT("Sect"&amp;P$1&amp;"!$B$2:$B$403"),0))</f>
        <v>4</v>
      </c>
      <c r="Q151">
        <f t="array" ref="Q151" ca="1">INDEX(INDIRECT("Sect"&amp;Q$1&amp;"!$C$2:$C$403"),MATCH($A151&amp;$B151,INDIRECT("Sect"&amp;Q$1&amp;"!$A$2:$A$403")&amp;INDIRECT("Sect"&amp;Q$1&amp;"!$B$2:$B$403"),0))</f>
        <v>4</v>
      </c>
      <c r="R151">
        <f t="array" ref="R151" ca="1">INDEX(INDIRECT("Sect"&amp;R$1&amp;"!$C$2:$C$403"),MATCH($A151&amp;$B151,INDIRECT("Sect"&amp;R$1&amp;"!$A$2:$A$403")&amp;INDIRECT("Sect"&amp;R$1&amp;"!$B$2:$B$403"),0))</f>
        <v>7</v>
      </c>
      <c r="S151" s="41">
        <f t="array" ref="S151" ca="1">INDEX(INDIRECT("Sect"&amp;S$1&amp;"!$C$2:$C$403"),MATCH($A151&amp;$B151,INDIRECT("Sect"&amp;S$1&amp;"!$A$2:$A$403")&amp;INDIRECT("Sect"&amp;S$1&amp;"!$B$2:$B$403"),0))</f>
        <v>16</v>
      </c>
      <c r="T151" s="41">
        <f t="array" ref="T151" ca="1">INDEX(INDIRECT("Sect"&amp;T$1&amp;"!$C$2:$C$403"),MATCH($A151&amp;$B151,INDIRECT("Sect"&amp;T$1&amp;"!$A$2:$A$403")&amp;INDIRECT("Sect"&amp;T$1&amp;"!$B$2:$B$403"),0))</f>
        <v>16</v>
      </c>
      <c r="U151" s="41">
        <f t="array" ref="U151" ca="1">INDEX(INDIRECT("Sect"&amp;U$1&amp;"!$C$2:$C$403"),MATCH($A151&amp;$B151,INDIRECT("Sect"&amp;U$1&amp;"!$A$2:$A$403")&amp;INDIRECT("Sect"&amp;U$1&amp;"!$B$2:$B$403"),0))</f>
        <v>16</v>
      </c>
      <c r="V151" s="41">
        <f t="array" ref="V151" ca="1">INDEX(INDIRECT("Sect"&amp;V$1&amp;"!$C$2:$C$403"),MATCH($A151&amp;$B151,INDIRECT("Sect"&amp;V$1&amp;"!$A$2:$A$403")&amp;INDIRECT("Sect"&amp;V$1&amp;"!$B$2:$B$403"),0))</f>
        <v>16</v>
      </c>
      <c r="W151" s="41">
        <f t="array" ref="W151" ca="1">INDEX(INDIRECT("Sect"&amp;W$1&amp;"!$C$2:$C$403"),MATCH($A151&amp;$B151,INDIRECT("Sect"&amp;W$1&amp;"!$A$2:$A$403")&amp;INDIRECT("Sect"&amp;W$1&amp;"!$B$2:$B$403"),0))</f>
        <v>16</v>
      </c>
      <c r="X151" s="41">
        <f t="array" ref="X151" ca="1">INDEX(INDIRECT("Sect"&amp;X$1&amp;"!$C$2:$C$403"),MATCH($A151&amp;$B151,INDIRECT("Sect"&amp;X$1&amp;"!$A$2:$A$403")&amp;INDIRECT("Sect"&amp;X$1&amp;"!$B$2:$B$403"),0))</f>
        <v>15</v>
      </c>
      <c r="Y151" s="41">
        <f t="array" ref="Y151" ca="1">INDEX(INDIRECT("Sect"&amp;Y$1&amp;"!$C$2:$C$403"),MATCH($A151&amp;$B151,INDIRECT("Sect"&amp;Y$1&amp;"!$A$2:$A$403")&amp;INDIRECT("Sect"&amp;Y$1&amp;"!$B$2:$B$403"),0))</f>
        <v>15</v>
      </c>
      <c r="Z151" s="41">
        <f t="array" ref="Z151" ca="1">INDEX(INDIRECT("Sect"&amp;Z$1&amp;"!$C$2:$C$403"),MATCH($A151&amp;$B151,INDIRECT("Sect"&amp;Z$1&amp;"!$A$2:$A$403")&amp;INDIRECT("Sect"&amp;Z$1&amp;"!$B$2:$B$403"),0))</f>
        <v>15</v>
      </c>
      <c r="AA151" s="41">
        <f t="array" ref="AA151" ca="1">INDEX(INDIRECT("Sect"&amp;AA$1&amp;"!$C$2:$C$403"),MATCH($A151&amp;$B151,INDIRECT("Sect"&amp;AA$1&amp;"!$A$2:$A$403")&amp;INDIRECT("Sect"&amp;AA$1&amp;"!$B$2:$B$403"),0))</f>
        <v>16</v>
      </c>
      <c r="AB151" s="41">
        <f t="array" ref="AB151" ca="1">INDEX(INDIRECT("Sect"&amp;AB$1&amp;"!$C$2:$C$403"),MATCH($A151&amp;$B151,INDIRECT("Sect"&amp;AB$1&amp;"!$A$2:$A$403")&amp;INDIRECT("Sect"&amp;AB$1&amp;"!$B$2:$B$403"),0))</f>
        <v>16</v>
      </c>
      <c r="AC151" s="41">
        <f t="array" ref="AC151" ca="1">INDEX(INDIRECT("Sect"&amp;AC$1&amp;"!$C$2:$C$403"),MATCH($A151&amp;$B151,INDIRECT("Sect"&amp;AC$1&amp;"!$A$2:$A$403")&amp;INDIRECT("Sect"&amp;AC$1&amp;"!$B$2:$B$403"),0))</f>
        <v>16</v>
      </c>
      <c r="AD151" s="41">
        <f t="array" ref="AD151" ca="1">INDEX(INDIRECT("Sect"&amp;AD$1&amp;"!$C$2:$C$403"),MATCH($A151&amp;$B151,INDIRECT("Sect"&amp;AD$1&amp;"!$A$2:$A$403")&amp;INDIRECT("Sect"&amp;AD$1&amp;"!$B$2:$B$403"),0))</f>
        <v>15</v>
      </c>
      <c r="AE151" s="41">
        <f t="array" ref="AE151" ca="1">INDEX(INDIRECT("Sect"&amp;AE$1&amp;"!$C$2:$C$403"),MATCH($A151&amp;$B151,INDIRECT("Sect"&amp;AE$1&amp;"!$A$2:$A$403")&amp;INDIRECT("Sect"&amp;AE$1&amp;"!$B$2:$B$403"),0))</f>
        <v>16</v>
      </c>
      <c r="AF151" s="41">
        <f t="array" ref="AF151" ca="1">INDEX(INDIRECT("Sect"&amp;AF$1&amp;"!$C$2:$C$403"),MATCH($A151&amp;$B151,INDIRECT("Sect"&amp;AF$1&amp;"!$A$2:$A$403")&amp;INDIRECT("Sect"&amp;AF$1&amp;"!$B$2:$B$403"),0))</f>
        <v>16</v>
      </c>
      <c r="AG151" s="41">
        <f t="array" ref="AG151" ca="1">INDEX(INDIRECT("Sect"&amp;AG$1&amp;"!$C$2:$C$403"),MATCH($A151&amp;$B151,INDIRECT("Sect"&amp;AG$1&amp;"!$A$2:$A$403")&amp;INDIRECT("Sect"&amp;AG$1&amp;"!$B$2:$B$403"),0))</f>
        <v>16</v>
      </c>
      <c r="AH151" s="41">
        <f t="array" ref="AH151" ca="1">INDEX(INDIRECT("Sect"&amp;AH$1&amp;"!$C$2:$C$403"),MATCH($A151&amp;$B151,INDIRECT("Sect"&amp;AH$1&amp;"!$A$2:$A$403")&amp;INDIRECT("Sect"&amp;AH$1&amp;"!$B$2:$B$403"),0))</f>
        <v>16</v>
      </c>
      <c r="AI151" s="41">
        <f t="array" ref="AI151" ca="1">INDEX(INDIRECT("Sect"&amp;AI$1&amp;"!$C$2:$C$403"),MATCH($A151&amp;$B151,INDIRECT("Sect"&amp;AI$1&amp;"!$A$2:$A$403")&amp;INDIRECT("Sect"&amp;AI$1&amp;"!$B$2:$B$403"),0))</f>
        <v>16</v>
      </c>
      <c r="AJ151" s="41">
        <f t="array" ref="AJ151" ca="1">INDEX(INDIRECT("Sect"&amp;AJ$1&amp;"!$C$2:$C$403"),MATCH($A151&amp;$B151,INDIRECT("Sect"&amp;AJ$1&amp;"!$A$2:$A$403")&amp;INDIRECT("Sect"&amp;AJ$1&amp;"!$B$2:$B$403"),0))</f>
        <v>16</v>
      </c>
      <c r="AK151" s="41">
        <f t="array" ref="AK151" ca="1">INDEX(INDIRECT("Sect"&amp;AK$1&amp;"!$C$2:$C$403"),MATCH($A151&amp;$B151,INDIRECT("Sect"&amp;AK$1&amp;"!$A$2:$A$403")&amp;INDIRECT("Sect"&amp;AK$1&amp;"!$B$2:$B$403"),0))</f>
        <v>16</v>
      </c>
      <c r="AL151" s="41">
        <f t="array" ref="AL151" ca="1">INDEX(INDIRECT("Sect"&amp;AL$1&amp;"!$C$2:$C$403"),MATCH($A151&amp;$B151,INDIRECT("Sect"&amp;AL$1&amp;"!$A$2:$A$403")&amp;INDIRECT("Sect"&amp;AL$1&amp;"!$B$2:$B$403"),0))</f>
        <v>16</v>
      </c>
      <c r="AM151" s="41">
        <f t="array" ref="AM151" ca="1">INDEX(INDIRECT("Sect"&amp;AM$1&amp;"!$C$2:$C$403"),MATCH($A151&amp;$B151,INDIRECT("Sect"&amp;AM$1&amp;"!$A$2:$A$403")&amp;INDIRECT("Sect"&amp;AM$1&amp;"!$B$2:$B$403"),0))</f>
        <v>16</v>
      </c>
      <c r="AN151" s="41">
        <f t="array" ref="AN151" ca="1">INDEX(INDIRECT("Sect"&amp;AN$1&amp;"!$C$2:$C$403"),MATCH($A151&amp;$B151,INDIRECT("Sect"&amp;AN$1&amp;"!$A$2:$A$403")&amp;INDIRECT("Sect"&amp;AN$1&amp;"!$B$2:$B$403"),0))</f>
        <v>16</v>
      </c>
      <c r="AO151" s="41">
        <f t="array" ref="AO151" ca="1">INDEX(INDIRECT("Sect"&amp;AO$1&amp;"!$C$2:$C$403"),MATCH($A151&amp;$B151,INDIRECT("Sect"&amp;AO$1&amp;"!$A$2:$A$403")&amp;INDIRECT("Sect"&amp;AO$1&amp;"!$B$2:$B$403"),0))</f>
        <v>16</v>
      </c>
      <c r="AP151" s="41">
        <f t="array" ref="AP151" ca="1">INDEX(INDIRECT("Sect"&amp;AP$1&amp;"!$C$2:$C$403"),MATCH($A151&amp;$B151,INDIRECT("Sect"&amp;AP$1&amp;"!$A$2:$A$403")&amp;INDIRECT("Sect"&amp;AP$1&amp;"!$B$2:$B$403"),0))</f>
        <v>16</v>
      </c>
      <c r="AQ151" s="41">
        <f t="array" ref="AQ151" ca="1">INDEX(INDIRECT("Sect"&amp;AQ$1&amp;"!$C$2:$C$403"),MATCH($A151&amp;$B151,INDIRECT("Sect"&amp;AQ$1&amp;"!$A$2:$A$403")&amp;INDIRECT("Sect"&amp;AQ$1&amp;"!$B$2:$B$403"),0))</f>
        <v>16</v>
      </c>
      <c r="AR151" s="41">
        <f t="array" ref="AR151" ca="1">INDEX(INDIRECT("Sect"&amp;AR$1&amp;"!$C$2:$C$403"),MATCH($A151&amp;$B151,INDIRECT("Sect"&amp;AR$1&amp;"!$A$2:$A$403")&amp;INDIRECT("Sect"&amp;AR$1&amp;"!$B$2:$B$403"),0))</f>
        <v>16</v>
      </c>
      <c r="AS151" s="41">
        <f t="array" ref="AS151" ca="1">INDEX(INDIRECT("Sect"&amp;AS$1&amp;"!$C$2:$C$403"),MATCH($A151&amp;$B151,INDIRECT("Sect"&amp;AS$1&amp;"!$A$2:$A$403")&amp;INDIRECT("Sect"&amp;AS$1&amp;"!$B$2:$B$403"),0))</f>
        <v>16</v>
      </c>
      <c r="AT151" s="41">
        <f t="array" ref="AT151" ca="1">INDEX(INDIRECT("Sect"&amp;AT$1&amp;"!$C$2:$C$403"),MATCH($A151&amp;$B151,INDIRECT("Sect"&amp;AT$1&amp;"!$A$2:$A$403")&amp;INDIRECT("Sect"&amp;AT$1&amp;"!$B$2:$B$403"),0))</f>
        <v>16</v>
      </c>
      <c r="AU151" s="41">
        <f t="array" ref="AU151" ca="1">INDEX(INDIRECT("Sect"&amp;AU$1&amp;"!$C$2:$C$403"),MATCH($A151&amp;$B151,INDIRECT("Sect"&amp;AU$1&amp;"!$A$2:$A$403")&amp;INDIRECT("Sect"&amp;AU$1&amp;"!$B$2:$B$403"),0))</f>
        <v>16</v>
      </c>
    </row>
    <row r="152" spans="1:47" s="44" customFormat="1">
      <c r="B152" s="36" t="s">
        <v>308</v>
      </c>
      <c r="C152" s="52">
        <f>SUM(C136:C151)</f>
        <v>256</v>
      </c>
      <c r="K152" s="53">
        <f t="shared" ref="K152:R152" ca="1" si="112">SUM(K136:K151)</f>
        <v>5</v>
      </c>
      <c r="L152" s="53">
        <f t="shared" ca="1" si="112"/>
        <v>28</v>
      </c>
      <c r="M152" s="53">
        <f t="shared" ca="1" si="112"/>
        <v>44</v>
      </c>
      <c r="N152" s="53">
        <f t="shared" ca="1" si="112"/>
        <v>74</v>
      </c>
      <c r="O152" s="53">
        <f t="shared" ca="1" si="112"/>
        <v>90</v>
      </c>
      <c r="P152" s="53">
        <f t="shared" ca="1" si="112"/>
        <v>118</v>
      </c>
      <c r="Q152" s="53">
        <f t="shared" ca="1" si="112"/>
        <v>120</v>
      </c>
      <c r="R152" s="53">
        <f t="shared" ca="1" si="112"/>
        <v>131</v>
      </c>
      <c r="S152" s="73">
        <f t="shared" ref="S152:T152" ca="1" si="113">SUM(S136:S151)</f>
        <v>253</v>
      </c>
      <c r="T152" s="73">
        <f t="shared" ca="1" si="113"/>
        <v>256</v>
      </c>
      <c r="U152" s="73">
        <f t="shared" ref="U152:V152" ca="1" si="114">SUM(U136:U151)</f>
        <v>256</v>
      </c>
      <c r="V152" s="73">
        <f t="shared" ca="1" si="114"/>
        <v>254</v>
      </c>
      <c r="W152" s="73">
        <f t="shared" ref="W152:X152" ca="1" si="115">SUM(W136:W151)</f>
        <v>254</v>
      </c>
      <c r="X152" s="73">
        <f t="shared" ca="1" si="115"/>
        <v>254</v>
      </c>
      <c r="Y152" s="73">
        <f t="shared" ref="Y152:Z152" ca="1" si="116">SUM(Y136:Y151)</f>
        <v>254</v>
      </c>
      <c r="Z152" s="73">
        <f t="shared" ca="1" si="116"/>
        <v>254</v>
      </c>
      <c r="AA152" s="73">
        <f t="shared" ref="AA152:AB152" ca="1" si="117">SUM(AA136:AA151)</f>
        <v>254</v>
      </c>
      <c r="AB152" s="73">
        <f t="shared" ca="1" si="117"/>
        <v>253</v>
      </c>
      <c r="AC152" s="73">
        <f t="shared" ref="AC152:AD152" ca="1" si="118">SUM(AC136:AC151)</f>
        <v>253</v>
      </c>
      <c r="AD152" s="73">
        <f t="shared" ca="1" si="118"/>
        <v>249</v>
      </c>
      <c r="AE152" s="73">
        <f t="shared" ref="AE152:AF152" ca="1" si="119">SUM(AE136:AE151)</f>
        <v>249</v>
      </c>
      <c r="AF152" s="73">
        <f t="shared" ca="1" si="119"/>
        <v>249</v>
      </c>
      <c r="AG152" s="73">
        <f t="shared" ref="AG152:AH152" ca="1" si="120">SUM(AG136:AG151)</f>
        <v>252</v>
      </c>
      <c r="AH152" s="73">
        <f t="shared" ca="1" si="120"/>
        <v>253</v>
      </c>
      <c r="AI152" s="73">
        <f t="shared" ref="AI152:AJ152" ca="1" si="121">SUM(AI136:AI151)</f>
        <v>254</v>
      </c>
      <c r="AJ152" s="73">
        <f t="shared" ca="1" si="121"/>
        <v>256</v>
      </c>
      <c r="AK152" s="73">
        <f t="shared" ref="AK152:AL152" ca="1" si="122">SUM(AK136:AK151)</f>
        <v>255</v>
      </c>
      <c r="AL152" s="73">
        <f t="shared" ca="1" si="122"/>
        <v>255</v>
      </c>
      <c r="AM152" s="73">
        <f t="shared" ref="AM152" ca="1" si="123">SUM(AM136:AM151)</f>
        <v>256</v>
      </c>
      <c r="AN152" s="73">
        <f t="shared" ref="AN152:AO152" ca="1" si="124">SUM(AN136:AN151)</f>
        <v>254</v>
      </c>
      <c r="AO152" s="73">
        <f t="shared" ca="1" si="124"/>
        <v>255</v>
      </c>
      <c r="AP152" s="73">
        <f t="shared" ref="AP152:AQ152" ca="1" si="125">SUM(AP136:AP151)</f>
        <v>256</v>
      </c>
      <c r="AQ152" s="73">
        <f t="shared" ca="1" si="125"/>
        <v>256</v>
      </c>
      <c r="AR152" s="73">
        <f t="shared" ref="AR152:AS152" ca="1" si="126">SUM(AR136:AR151)</f>
        <v>256</v>
      </c>
      <c r="AS152" s="73">
        <f t="shared" ca="1" si="126"/>
        <v>255</v>
      </c>
      <c r="AT152" s="73">
        <f t="shared" ref="AT152:AU152" ca="1" si="127">SUM(AT136:AT151)</f>
        <v>256</v>
      </c>
      <c r="AU152" s="73">
        <f t="shared" ca="1" si="127"/>
        <v>255</v>
      </c>
    </row>
    <row r="153" spans="1:47" s="24" customFormat="1">
      <c r="C153" s="56"/>
      <c r="K153" s="55"/>
      <c r="L153" s="55"/>
      <c r="M153" s="55"/>
      <c r="N153" s="55"/>
      <c r="O153" s="55"/>
      <c r="P153" s="55"/>
      <c r="Q153" s="55"/>
      <c r="R153" s="55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4"/>
      <c r="AL153" s="74"/>
      <c r="AM153" s="74"/>
      <c r="AN153" s="74"/>
      <c r="AO153" s="74"/>
      <c r="AP153" s="74"/>
      <c r="AQ153" s="74"/>
      <c r="AR153" s="74"/>
      <c r="AS153" s="74"/>
      <c r="AT153" s="74"/>
      <c r="AU153" s="74"/>
    </row>
    <row r="154" spans="1:47" s="58" customFormat="1">
      <c r="A154" s="38" t="s">
        <v>312</v>
      </c>
      <c r="C154" s="59"/>
      <c r="K154" s="60"/>
      <c r="L154" s="60"/>
      <c r="M154" s="60"/>
      <c r="N154" s="60"/>
      <c r="O154" s="60"/>
      <c r="P154" s="60"/>
      <c r="Q154" s="60"/>
      <c r="R154" s="60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6"/>
      <c r="AN154" s="76"/>
      <c r="AO154" s="76"/>
      <c r="AP154" s="76"/>
      <c r="AQ154" s="76"/>
      <c r="AR154" s="76"/>
      <c r="AS154" s="76"/>
      <c r="AT154" s="76"/>
      <c r="AU154" s="76"/>
    </row>
    <row r="155" spans="1:47">
      <c r="A155" s="44" t="s">
        <v>319</v>
      </c>
      <c r="B155" s="44" t="s">
        <v>359</v>
      </c>
      <c r="C155" s="45">
        <v>48</v>
      </c>
      <c r="D155" s="44" t="s">
        <v>29</v>
      </c>
      <c r="E155" s="44" t="s">
        <v>361</v>
      </c>
      <c r="F155" s="44" t="s">
        <v>252</v>
      </c>
      <c r="K155">
        <f t="array" ref="K155" ca="1">INDEX(INDIRECT("Sect"&amp;K$1&amp;"!$C$2:$C$403"),MATCH($A155&amp;$B155,INDIRECT("Sect"&amp;K$1&amp;"!$A$2:$A$403")&amp;INDIRECT("Sect"&amp;K$1&amp;"!$B$2:$B$403"),0))</f>
        <v>2</v>
      </c>
      <c r="L155">
        <f t="array" ref="L155" ca="1">INDEX(INDIRECT("Sect"&amp;L$1&amp;"!$C$2:$C$403"),MATCH($A155&amp;$B155,INDIRECT("Sect"&amp;L$1&amp;"!$A$2:$A$403")&amp;INDIRECT("Sect"&amp;L$1&amp;"!$B$2:$B$403"),0))</f>
        <v>3</v>
      </c>
      <c r="M155">
        <f t="array" ref="M155" ca="1">INDEX(INDIRECT("Sect"&amp;M$1&amp;"!$C$2:$C$403"),MATCH($A155&amp;$B155,INDIRECT("Sect"&amp;M$1&amp;"!$A$2:$A$403")&amp;INDIRECT("Sect"&amp;M$1&amp;"!$B$2:$B$403"),0))</f>
        <v>5</v>
      </c>
      <c r="N155">
        <f t="array" ref="N155" ca="1">INDEX(INDIRECT("Sect"&amp;N$1&amp;"!$C$2:$C$403"),MATCH($A155&amp;$B155,INDIRECT("Sect"&amp;N$1&amp;"!$A$2:$A$403")&amp;INDIRECT("Sect"&amp;N$1&amp;"!$B$2:$B$403"),0))</f>
        <v>6</v>
      </c>
      <c r="O155">
        <f t="array" ref="O155" ca="1">INDEX(INDIRECT("Sect"&amp;O$1&amp;"!$C$2:$C$403"),MATCH($A155&amp;$B155,INDIRECT("Sect"&amp;O$1&amp;"!$A$2:$A$403")&amp;INDIRECT("Sect"&amp;O$1&amp;"!$B$2:$B$403"),0))</f>
        <v>10</v>
      </c>
      <c r="P155">
        <f t="array" ref="P155" ca="1">INDEX(INDIRECT("Sect"&amp;P$1&amp;"!$C$2:$C$403"),MATCH($A155&amp;$B155,INDIRECT("Sect"&amp;P$1&amp;"!$A$2:$A$403")&amp;INDIRECT("Sect"&amp;P$1&amp;"!$B$2:$B$403"),0))</f>
        <v>17</v>
      </c>
      <c r="Q155">
        <f t="array" ref="Q155" ca="1">INDEX(INDIRECT("Sect"&amp;Q$1&amp;"!$C$2:$C$403"),MATCH($A155&amp;$B155,INDIRECT("Sect"&amp;Q$1&amp;"!$A$2:$A$403")&amp;INDIRECT("Sect"&amp;Q$1&amp;"!$B$2:$B$403"),0))</f>
        <v>17</v>
      </c>
      <c r="R155">
        <f t="array" ref="R155" ca="1">INDEX(INDIRECT("Sect"&amp;R$1&amp;"!$C$2:$C$403"),MATCH($A155&amp;$B155,INDIRECT("Sect"&amp;R$1&amp;"!$A$2:$A$403")&amp;INDIRECT("Sect"&amp;R$1&amp;"!$B$2:$B$403"),0))</f>
        <v>24</v>
      </c>
      <c r="S155" s="41">
        <f t="array" ref="S155" ca="1">INDEX(INDIRECT("Sect"&amp;S$1&amp;"!$C$2:$C$403"),MATCH($A155&amp;$B155,INDIRECT("Sect"&amp;S$1&amp;"!$A$2:$A$403")&amp;INDIRECT("Sect"&amp;S$1&amp;"!$B$2:$B$403"),0))</f>
        <v>46</v>
      </c>
      <c r="T155" s="41">
        <f t="array" ref="T155" ca="1">INDEX(INDIRECT("Sect"&amp;T$1&amp;"!$C$2:$C$403"),MATCH($A155&amp;$B155,INDIRECT("Sect"&amp;T$1&amp;"!$A$2:$A$403")&amp;INDIRECT("Sect"&amp;T$1&amp;"!$B$2:$B$403"),0))</f>
        <v>46</v>
      </c>
      <c r="U155" s="41">
        <f t="array" ref="U155" ca="1">INDEX(INDIRECT("Sect"&amp;U$1&amp;"!$C$2:$C$403"),MATCH($A155&amp;$B155,INDIRECT("Sect"&amp;U$1&amp;"!$A$2:$A$403")&amp;INDIRECT("Sect"&amp;U$1&amp;"!$B$2:$B$403"),0))</f>
        <v>46</v>
      </c>
      <c r="V155" s="41">
        <f t="array" ref="V155" ca="1">INDEX(INDIRECT("Sect"&amp;V$1&amp;"!$C$2:$C$403"),MATCH($A155&amp;$B155,INDIRECT("Sect"&amp;V$1&amp;"!$A$2:$A$403")&amp;INDIRECT("Sect"&amp;V$1&amp;"!$B$2:$B$403"),0))</f>
        <v>46</v>
      </c>
      <c r="W155" s="41">
        <f t="array" ref="W155" ca="1">INDEX(INDIRECT("Sect"&amp;W$1&amp;"!$C$2:$C$403"),MATCH($A155&amp;$B155,INDIRECT("Sect"&amp;W$1&amp;"!$A$2:$A$403")&amp;INDIRECT("Sect"&amp;W$1&amp;"!$B$2:$B$403"),0))</f>
        <v>46</v>
      </c>
      <c r="X155" s="41">
        <f t="array" ref="X155" ca="1">INDEX(INDIRECT("Sect"&amp;X$1&amp;"!$C$2:$C$403"),MATCH($A155&amp;$B155,INDIRECT("Sect"&amp;X$1&amp;"!$A$2:$A$403")&amp;INDIRECT("Sect"&amp;X$1&amp;"!$B$2:$B$403"),0))</f>
        <v>47</v>
      </c>
      <c r="Y155" s="41">
        <f t="array" ref="Y155" ca="1">INDEX(INDIRECT("Sect"&amp;Y$1&amp;"!$C$2:$C$403"),MATCH($A155&amp;$B155,INDIRECT("Sect"&amp;Y$1&amp;"!$A$2:$A$403")&amp;INDIRECT("Sect"&amp;Y$1&amp;"!$B$2:$B$403"),0))</f>
        <v>47</v>
      </c>
      <c r="Z155" s="41">
        <f t="array" ref="Z155" ca="1">INDEX(INDIRECT("Sect"&amp;Z$1&amp;"!$C$2:$C$403"),MATCH($A155&amp;$B155,INDIRECT("Sect"&amp;Z$1&amp;"!$A$2:$A$403")&amp;INDIRECT("Sect"&amp;Z$1&amp;"!$B$2:$B$403"),0))</f>
        <v>47</v>
      </c>
      <c r="AA155" s="41">
        <f t="array" ref="AA155" ca="1">INDEX(INDIRECT("Sect"&amp;AA$1&amp;"!$C$2:$C$403"),MATCH($A155&amp;$B155,INDIRECT("Sect"&amp;AA$1&amp;"!$A$2:$A$403")&amp;INDIRECT("Sect"&amp;AA$1&amp;"!$B$2:$B$403"),0))</f>
        <v>47</v>
      </c>
      <c r="AB155" s="41">
        <f t="array" ref="AB155" ca="1">INDEX(INDIRECT("Sect"&amp;AB$1&amp;"!$C$2:$C$403"),MATCH($A155&amp;$B155,INDIRECT("Sect"&amp;AB$1&amp;"!$A$2:$A$403")&amp;INDIRECT("Sect"&amp;AB$1&amp;"!$B$2:$B$403"),0))</f>
        <v>47</v>
      </c>
      <c r="AC155" s="41">
        <f t="array" ref="AC155" ca="1">INDEX(INDIRECT("Sect"&amp;AC$1&amp;"!$C$2:$C$403"),MATCH($A155&amp;$B155,INDIRECT("Sect"&amp;AC$1&amp;"!$A$2:$A$403")&amp;INDIRECT("Sect"&amp;AC$1&amp;"!$B$2:$B$403"),0))</f>
        <v>47</v>
      </c>
      <c r="AD155" s="41">
        <f t="array" ref="AD155" ca="1">INDEX(INDIRECT("Sect"&amp;AD$1&amp;"!$C$2:$C$403"),MATCH($A155&amp;$B155,INDIRECT("Sect"&amp;AD$1&amp;"!$A$2:$A$403")&amp;INDIRECT("Sect"&amp;AD$1&amp;"!$B$2:$B$403"),0))</f>
        <v>47</v>
      </c>
      <c r="AE155" s="41">
        <f t="array" ref="AE155" ca="1">INDEX(INDIRECT("Sect"&amp;AE$1&amp;"!$C$2:$C$403"),MATCH($A155&amp;$B155,INDIRECT("Sect"&amp;AE$1&amp;"!$A$2:$A$403")&amp;INDIRECT("Sect"&amp;AE$1&amp;"!$B$2:$B$403"),0))</f>
        <v>47</v>
      </c>
      <c r="AF155" s="41">
        <f t="array" ref="AF155" ca="1">INDEX(INDIRECT("Sect"&amp;AF$1&amp;"!$C$2:$C$403"),MATCH($A155&amp;$B155,INDIRECT("Sect"&amp;AF$1&amp;"!$A$2:$A$403")&amp;INDIRECT("Sect"&amp;AF$1&amp;"!$B$2:$B$403"),0))</f>
        <v>47</v>
      </c>
      <c r="AG155" s="41">
        <f t="array" ref="AG155" ca="1">INDEX(INDIRECT("Sect"&amp;AG$1&amp;"!$C$2:$C$403"),MATCH($A155&amp;$B155,INDIRECT("Sect"&amp;AG$1&amp;"!$A$2:$A$403")&amp;INDIRECT("Sect"&amp;AG$1&amp;"!$B$2:$B$403"),0))</f>
        <v>47</v>
      </c>
      <c r="AH155" s="41">
        <f t="array" ref="AH155" ca="1">INDEX(INDIRECT("Sect"&amp;AH$1&amp;"!$C$2:$C$403"),MATCH($A155&amp;$B155,INDIRECT("Sect"&amp;AH$1&amp;"!$A$2:$A$403")&amp;INDIRECT("Sect"&amp;AH$1&amp;"!$B$2:$B$403"),0))</f>
        <v>47</v>
      </c>
      <c r="AI155" s="41">
        <f t="array" ref="AI155" ca="1">INDEX(INDIRECT("Sect"&amp;AI$1&amp;"!$C$2:$C$403"),MATCH($A155&amp;$B155,INDIRECT("Sect"&amp;AI$1&amp;"!$A$2:$A$403")&amp;INDIRECT("Sect"&amp;AI$1&amp;"!$B$2:$B$403"),0))</f>
        <v>47</v>
      </c>
      <c r="AJ155" s="41">
        <f t="array" ref="AJ155" ca="1">INDEX(INDIRECT("Sect"&amp;AJ$1&amp;"!$C$2:$C$403"),MATCH($A155&amp;$B155,INDIRECT("Sect"&amp;AJ$1&amp;"!$A$2:$A$403")&amp;INDIRECT("Sect"&amp;AJ$1&amp;"!$B$2:$B$403"),0))</f>
        <v>47</v>
      </c>
      <c r="AK155" s="41">
        <f t="array" ref="AK155" ca="1">INDEX(INDIRECT("Sect"&amp;AK$1&amp;"!$C$2:$C$403"),MATCH($A155&amp;$B155,INDIRECT("Sect"&amp;AK$1&amp;"!$A$2:$A$403")&amp;INDIRECT("Sect"&amp;AK$1&amp;"!$B$2:$B$403"),0))</f>
        <v>47</v>
      </c>
      <c r="AL155" s="41">
        <f t="array" ref="AL155" ca="1">INDEX(INDIRECT("Sect"&amp;AL$1&amp;"!$C$2:$C$403"),MATCH($A155&amp;$B155,INDIRECT("Sect"&amp;AL$1&amp;"!$A$2:$A$403")&amp;INDIRECT("Sect"&amp;AL$1&amp;"!$B$2:$B$403"),0))</f>
        <v>46</v>
      </c>
      <c r="AM155" s="41">
        <f t="array" ref="AM155" ca="1">INDEX(INDIRECT("Sect"&amp;AM$1&amp;"!$C$2:$C$403"),MATCH($A155&amp;$B155,INDIRECT("Sect"&amp;AM$1&amp;"!$A$2:$A$403")&amp;INDIRECT("Sect"&amp;AM$1&amp;"!$B$2:$B$403"),0))</f>
        <v>46</v>
      </c>
      <c r="AN155" s="41">
        <f t="array" ref="AN155" ca="1">INDEX(INDIRECT("Sect"&amp;AN$1&amp;"!$C$2:$C$403"),MATCH($A155&amp;$B155,INDIRECT("Sect"&amp;AN$1&amp;"!$A$2:$A$403")&amp;INDIRECT("Sect"&amp;AN$1&amp;"!$B$2:$B$403"),0))</f>
        <v>46</v>
      </c>
      <c r="AO155" s="41">
        <f t="array" ref="AO155" ca="1">INDEX(INDIRECT("Sect"&amp;AO$1&amp;"!$C$2:$C$403"),MATCH($A155&amp;$B155,INDIRECT("Sect"&amp;AO$1&amp;"!$A$2:$A$403")&amp;INDIRECT("Sect"&amp;AO$1&amp;"!$B$2:$B$403"),0))</f>
        <v>47</v>
      </c>
      <c r="AP155" s="41">
        <f t="array" ref="AP155" ca="1">INDEX(INDIRECT("Sect"&amp;AP$1&amp;"!$C$2:$C$403"),MATCH($A155&amp;$B155,INDIRECT("Sect"&amp;AP$1&amp;"!$A$2:$A$403")&amp;INDIRECT("Sect"&amp;AP$1&amp;"!$B$2:$B$403"),0))</f>
        <v>48</v>
      </c>
      <c r="AQ155" s="41">
        <f t="array" ref="AQ155" ca="1">INDEX(INDIRECT("Sect"&amp;AQ$1&amp;"!$C$2:$C$403"),MATCH($A155&amp;$B155,INDIRECT("Sect"&amp;AQ$1&amp;"!$A$2:$A$403")&amp;INDIRECT("Sect"&amp;AQ$1&amp;"!$B$2:$B$403"),0))</f>
        <v>47</v>
      </c>
      <c r="AR155" s="41">
        <f t="array" ref="AR155" ca="1">INDEX(INDIRECT("Sect"&amp;AR$1&amp;"!$C$2:$C$403"),MATCH($A155&amp;$B155,INDIRECT("Sect"&amp;AR$1&amp;"!$A$2:$A$403")&amp;INDIRECT("Sect"&amp;AR$1&amp;"!$B$2:$B$403"),0))</f>
        <v>47</v>
      </c>
      <c r="AS155" s="41">
        <f t="array" ref="AS155" ca="1">INDEX(INDIRECT("Sect"&amp;AS$1&amp;"!$C$2:$C$403"),MATCH($A155&amp;$B155,INDIRECT("Sect"&amp;AS$1&amp;"!$A$2:$A$403")&amp;INDIRECT("Sect"&amp;AS$1&amp;"!$B$2:$B$403"),0))</f>
        <v>47</v>
      </c>
      <c r="AT155" s="41">
        <f t="array" ref="AT155" ca="1">INDEX(INDIRECT("Sect"&amp;AT$1&amp;"!$C$2:$C$403"),MATCH($A155&amp;$B155,INDIRECT("Sect"&amp;AT$1&amp;"!$A$2:$A$403")&amp;INDIRECT("Sect"&amp;AT$1&amp;"!$B$2:$B$403"),0))</f>
        <v>46</v>
      </c>
      <c r="AU155" s="41">
        <f t="array" ref="AU155" ca="1">INDEX(INDIRECT("Sect"&amp;AU$1&amp;"!$C$2:$C$403"),MATCH($A155&amp;$B155,INDIRECT("Sect"&amp;AU$1&amp;"!$A$2:$A$403")&amp;INDIRECT("Sect"&amp;AU$1&amp;"!$B$2:$B$403"),0))</f>
        <v>46</v>
      </c>
    </row>
    <row r="156" spans="1:47">
      <c r="A156" s="44" t="s">
        <v>319</v>
      </c>
      <c r="B156" t="s">
        <v>365</v>
      </c>
      <c r="C156" s="42">
        <v>24</v>
      </c>
      <c r="D156" t="s">
        <v>30</v>
      </c>
      <c r="E156" t="s">
        <v>361</v>
      </c>
      <c r="F156" t="s">
        <v>31</v>
      </c>
      <c r="G156" t="s">
        <v>33</v>
      </c>
      <c r="H156" t="s">
        <v>361</v>
      </c>
      <c r="I156" t="s">
        <v>31</v>
      </c>
      <c r="K156">
        <f t="array" ref="K156" ca="1">INDEX(INDIRECT("Sect"&amp;K$1&amp;"!$C$2:$C$403"),MATCH($A156&amp;$B156,INDIRECT("Sect"&amp;K$1&amp;"!$A$2:$A$403")&amp;INDIRECT("Sect"&amp;K$1&amp;"!$B$2:$B$403"),0))</f>
        <v>1</v>
      </c>
      <c r="L156">
        <f t="array" ref="L156" ca="1">INDEX(INDIRECT("Sect"&amp;L$1&amp;"!$C$2:$C$403"),MATCH($A156&amp;$B156,INDIRECT("Sect"&amp;L$1&amp;"!$A$2:$A$403")&amp;INDIRECT("Sect"&amp;L$1&amp;"!$B$2:$B$403"),0))</f>
        <v>1</v>
      </c>
      <c r="M156">
        <f t="array" ref="M156" ca="1">INDEX(INDIRECT("Sect"&amp;M$1&amp;"!$C$2:$C$403"),MATCH($A156&amp;$B156,INDIRECT("Sect"&amp;M$1&amp;"!$A$2:$A$403")&amp;INDIRECT("Sect"&amp;M$1&amp;"!$B$2:$B$403"),0))</f>
        <v>2</v>
      </c>
      <c r="N156">
        <f t="array" ref="N156" ca="1">INDEX(INDIRECT("Sect"&amp;N$1&amp;"!$C$2:$C$403"),MATCH($A156&amp;$B156,INDIRECT("Sect"&amp;N$1&amp;"!$A$2:$A$403")&amp;INDIRECT("Sect"&amp;N$1&amp;"!$B$2:$B$403"),0))</f>
        <v>3</v>
      </c>
      <c r="O156">
        <f t="array" ref="O156" ca="1">INDEX(INDIRECT("Sect"&amp;O$1&amp;"!$C$2:$C$403"),MATCH($A156&amp;$B156,INDIRECT("Sect"&amp;O$1&amp;"!$A$2:$A$403")&amp;INDIRECT("Sect"&amp;O$1&amp;"!$B$2:$B$403"),0))</f>
        <v>4</v>
      </c>
      <c r="P156">
        <f t="array" ref="P156" ca="1">INDEX(INDIRECT("Sect"&amp;P$1&amp;"!$C$2:$C$403"),MATCH($A156&amp;$B156,INDIRECT("Sect"&amp;P$1&amp;"!$A$2:$A$403")&amp;INDIRECT("Sect"&amp;P$1&amp;"!$B$2:$B$403"),0))</f>
        <v>6</v>
      </c>
      <c r="Q156">
        <f t="array" ref="Q156" ca="1">INDEX(INDIRECT("Sect"&amp;Q$1&amp;"!$C$2:$C$403"),MATCH($A156&amp;$B156,INDIRECT("Sect"&amp;Q$1&amp;"!$A$2:$A$403")&amp;INDIRECT("Sect"&amp;Q$1&amp;"!$B$2:$B$403"),0))</f>
        <v>6</v>
      </c>
      <c r="R156">
        <f t="array" ref="R156" ca="1">INDEX(INDIRECT("Sect"&amp;R$1&amp;"!$C$2:$C$403"),MATCH($A156&amp;$B156,INDIRECT("Sect"&amp;R$1&amp;"!$A$2:$A$403")&amp;INDIRECT("Sect"&amp;R$1&amp;"!$B$2:$B$403"),0))</f>
        <v>7</v>
      </c>
      <c r="S156" s="41">
        <f t="array" ref="S156" ca="1">INDEX(INDIRECT("Sect"&amp;S$1&amp;"!$C$2:$C$403"),MATCH($A156&amp;$B156,INDIRECT("Sect"&amp;S$1&amp;"!$A$2:$A$403")&amp;INDIRECT("Sect"&amp;S$1&amp;"!$B$2:$B$403"),0))</f>
        <v>22</v>
      </c>
      <c r="T156" s="41">
        <f t="array" ref="T156" ca="1">INDEX(INDIRECT("Sect"&amp;T$1&amp;"!$C$2:$C$403"),MATCH($A156&amp;$B156,INDIRECT("Sect"&amp;T$1&amp;"!$A$2:$A$403")&amp;INDIRECT("Sect"&amp;T$1&amp;"!$B$2:$B$403"),0))</f>
        <v>22</v>
      </c>
      <c r="U156" s="41">
        <f t="array" ref="U156" ca="1">INDEX(INDIRECT("Sect"&amp;U$1&amp;"!$C$2:$C$403"),MATCH($A156&amp;$B156,INDIRECT("Sect"&amp;U$1&amp;"!$A$2:$A$403")&amp;INDIRECT("Sect"&amp;U$1&amp;"!$B$2:$B$403"),0))</f>
        <v>22</v>
      </c>
      <c r="V156" s="41">
        <f t="array" ref="V156" ca="1">INDEX(INDIRECT("Sect"&amp;V$1&amp;"!$C$2:$C$403"),MATCH($A156&amp;$B156,INDIRECT("Sect"&amp;V$1&amp;"!$A$2:$A$403")&amp;INDIRECT("Sect"&amp;V$1&amp;"!$B$2:$B$403"),0))</f>
        <v>22</v>
      </c>
      <c r="W156" s="41">
        <f t="array" ref="W156" ca="1">INDEX(INDIRECT("Sect"&amp;W$1&amp;"!$C$2:$C$403"),MATCH($A156&amp;$B156,INDIRECT("Sect"&amp;W$1&amp;"!$A$2:$A$403")&amp;INDIRECT("Sect"&amp;W$1&amp;"!$B$2:$B$403"),0))</f>
        <v>22</v>
      </c>
      <c r="X156" s="41">
        <f t="array" ref="X156" ca="1">INDEX(INDIRECT("Sect"&amp;X$1&amp;"!$C$2:$C$403"),MATCH($A156&amp;$B156,INDIRECT("Sect"&amp;X$1&amp;"!$A$2:$A$403")&amp;INDIRECT("Sect"&amp;X$1&amp;"!$B$2:$B$403"),0))</f>
        <v>23</v>
      </c>
      <c r="Y156" s="41">
        <f t="array" ref="Y156" ca="1">INDEX(INDIRECT("Sect"&amp;Y$1&amp;"!$C$2:$C$403"),MATCH($A156&amp;$B156,INDIRECT("Sect"&amp;Y$1&amp;"!$A$2:$A$403")&amp;INDIRECT("Sect"&amp;Y$1&amp;"!$B$2:$B$403"),0))</f>
        <v>23</v>
      </c>
      <c r="Z156" s="41">
        <f t="array" ref="Z156" ca="1">INDEX(INDIRECT("Sect"&amp;Z$1&amp;"!$C$2:$C$403"),MATCH($A156&amp;$B156,INDIRECT("Sect"&amp;Z$1&amp;"!$A$2:$A$403")&amp;INDIRECT("Sect"&amp;Z$1&amp;"!$B$2:$B$403"),0))</f>
        <v>24</v>
      </c>
      <c r="AA156" s="41">
        <f t="array" ref="AA156" ca="1">INDEX(INDIRECT("Sect"&amp;AA$1&amp;"!$C$2:$C$403"),MATCH($A156&amp;$B156,INDIRECT("Sect"&amp;AA$1&amp;"!$A$2:$A$403")&amp;INDIRECT("Sect"&amp;AA$1&amp;"!$B$2:$B$403"),0))</f>
        <v>24</v>
      </c>
      <c r="AB156" s="41">
        <f t="array" ref="AB156" ca="1">INDEX(INDIRECT("Sect"&amp;AB$1&amp;"!$C$2:$C$403"),MATCH($A156&amp;$B156,INDIRECT("Sect"&amp;AB$1&amp;"!$A$2:$A$403")&amp;INDIRECT("Sect"&amp;AB$1&amp;"!$B$2:$B$403"),0))</f>
        <v>24</v>
      </c>
      <c r="AC156" s="41">
        <f t="array" ref="AC156" ca="1">INDEX(INDIRECT("Sect"&amp;AC$1&amp;"!$C$2:$C$403"),MATCH($A156&amp;$B156,INDIRECT("Sect"&amp;AC$1&amp;"!$A$2:$A$403")&amp;INDIRECT("Sect"&amp;AC$1&amp;"!$B$2:$B$403"),0))</f>
        <v>23</v>
      </c>
      <c r="AD156" s="41">
        <f t="array" ref="AD156" ca="1">INDEX(INDIRECT("Sect"&amp;AD$1&amp;"!$C$2:$C$403"),MATCH($A156&amp;$B156,INDIRECT("Sect"&amp;AD$1&amp;"!$A$2:$A$403")&amp;INDIRECT("Sect"&amp;AD$1&amp;"!$B$2:$B$403"),0))</f>
        <v>23</v>
      </c>
      <c r="AE156" s="41">
        <f t="array" ref="AE156" ca="1">INDEX(INDIRECT("Sect"&amp;AE$1&amp;"!$C$2:$C$403"),MATCH($A156&amp;$B156,INDIRECT("Sect"&amp;AE$1&amp;"!$A$2:$A$403")&amp;INDIRECT("Sect"&amp;AE$1&amp;"!$B$2:$B$403"),0))</f>
        <v>23</v>
      </c>
      <c r="AF156" s="41">
        <f t="array" ref="AF156" ca="1">INDEX(INDIRECT("Sect"&amp;AF$1&amp;"!$C$2:$C$403"),MATCH($A156&amp;$B156,INDIRECT("Sect"&amp;AF$1&amp;"!$A$2:$A$403")&amp;INDIRECT("Sect"&amp;AF$1&amp;"!$B$2:$B$403"),0))</f>
        <v>23</v>
      </c>
      <c r="AG156" s="41">
        <f t="array" ref="AG156" ca="1">INDEX(INDIRECT("Sect"&amp;AG$1&amp;"!$C$2:$C$403"),MATCH($A156&amp;$B156,INDIRECT("Sect"&amp;AG$1&amp;"!$A$2:$A$403")&amp;INDIRECT("Sect"&amp;AG$1&amp;"!$B$2:$B$403"),0))</f>
        <v>24</v>
      </c>
      <c r="AH156" s="41">
        <f t="array" ref="AH156" ca="1">INDEX(INDIRECT("Sect"&amp;AH$1&amp;"!$C$2:$C$403"),MATCH($A156&amp;$B156,INDIRECT("Sect"&amp;AH$1&amp;"!$A$2:$A$403")&amp;INDIRECT("Sect"&amp;AH$1&amp;"!$B$2:$B$403"),0))</f>
        <v>24</v>
      </c>
      <c r="AI156" s="41">
        <f t="array" ref="AI156" ca="1">INDEX(INDIRECT("Sect"&amp;AI$1&amp;"!$C$2:$C$403"),MATCH($A156&amp;$B156,INDIRECT("Sect"&amp;AI$1&amp;"!$A$2:$A$403")&amp;INDIRECT("Sect"&amp;AI$1&amp;"!$B$2:$B$403"),0))</f>
        <v>24</v>
      </c>
      <c r="AJ156" s="41">
        <f t="array" ref="AJ156" ca="1">INDEX(INDIRECT("Sect"&amp;AJ$1&amp;"!$C$2:$C$403"),MATCH($A156&amp;$B156,INDIRECT("Sect"&amp;AJ$1&amp;"!$A$2:$A$403")&amp;INDIRECT("Sect"&amp;AJ$1&amp;"!$B$2:$B$403"),0))</f>
        <v>24</v>
      </c>
      <c r="AK156" s="41">
        <f t="array" ref="AK156" ca="1">INDEX(INDIRECT("Sect"&amp;AK$1&amp;"!$C$2:$C$403"),MATCH($A156&amp;$B156,INDIRECT("Sect"&amp;AK$1&amp;"!$A$2:$A$403")&amp;INDIRECT("Sect"&amp;AK$1&amp;"!$B$2:$B$403"),0))</f>
        <v>24</v>
      </c>
      <c r="AL156" s="41">
        <f t="array" ref="AL156" ca="1">INDEX(INDIRECT("Sect"&amp;AL$1&amp;"!$C$2:$C$403"),MATCH($A156&amp;$B156,INDIRECT("Sect"&amp;AL$1&amp;"!$A$2:$A$403")&amp;INDIRECT("Sect"&amp;AL$1&amp;"!$B$2:$B$403"),0))</f>
        <v>24</v>
      </c>
      <c r="AM156" s="41">
        <f t="array" ref="AM156" ca="1">INDEX(INDIRECT("Sect"&amp;AM$1&amp;"!$C$2:$C$403"),MATCH($A156&amp;$B156,INDIRECT("Sect"&amp;AM$1&amp;"!$A$2:$A$403")&amp;INDIRECT("Sect"&amp;AM$1&amp;"!$B$2:$B$403"),0))</f>
        <v>24</v>
      </c>
      <c r="AN156" s="41">
        <f t="array" ref="AN156" ca="1">INDEX(INDIRECT("Sect"&amp;AN$1&amp;"!$C$2:$C$403"),MATCH($A156&amp;$B156,INDIRECT("Sect"&amp;AN$1&amp;"!$A$2:$A$403")&amp;INDIRECT("Sect"&amp;AN$1&amp;"!$B$2:$B$403"),0))</f>
        <v>24</v>
      </c>
      <c r="AO156" s="41">
        <f t="array" ref="AO156" ca="1">INDEX(INDIRECT("Sect"&amp;AO$1&amp;"!$C$2:$C$403"),MATCH($A156&amp;$B156,INDIRECT("Sect"&amp;AO$1&amp;"!$A$2:$A$403")&amp;INDIRECT("Sect"&amp;AO$1&amp;"!$B$2:$B$403"),0))</f>
        <v>24</v>
      </c>
      <c r="AP156" s="41">
        <f t="array" ref="AP156" ca="1">INDEX(INDIRECT("Sect"&amp;AP$1&amp;"!$C$2:$C$403"),MATCH($A156&amp;$B156,INDIRECT("Sect"&amp;AP$1&amp;"!$A$2:$A$403")&amp;INDIRECT("Sect"&amp;AP$1&amp;"!$B$2:$B$403"),0))</f>
        <v>24</v>
      </c>
      <c r="AQ156" s="41">
        <f t="array" ref="AQ156" ca="1">INDEX(INDIRECT("Sect"&amp;AQ$1&amp;"!$C$2:$C$403"),MATCH($A156&amp;$B156,INDIRECT("Sect"&amp;AQ$1&amp;"!$A$2:$A$403")&amp;INDIRECT("Sect"&amp;AQ$1&amp;"!$B$2:$B$403"),0))</f>
        <v>23</v>
      </c>
      <c r="AR156" s="41">
        <f t="array" ref="AR156" ca="1">INDEX(INDIRECT("Sect"&amp;AR$1&amp;"!$C$2:$C$403"),MATCH($A156&amp;$B156,INDIRECT("Sect"&amp;AR$1&amp;"!$A$2:$A$403")&amp;INDIRECT("Sect"&amp;AR$1&amp;"!$B$2:$B$403"),0))</f>
        <v>23</v>
      </c>
      <c r="AS156" s="41">
        <f t="array" ref="AS156" ca="1">INDEX(INDIRECT("Sect"&amp;AS$1&amp;"!$C$2:$C$403"),MATCH($A156&amp;$B156,INDIRECT("Sect"&amp;AS$1&amp;"!$A$2:$A$403")&amp;INDIRECT("Sect"&amp;AS$1&amp;"!$B$2:$B$403"),0))</f>
        <v>24</v>
      </c>
      <c r="AT156" s="41">
        <f t="array" ref="AT156" ca="1">INDEX(INDIRECT("Sect"&amp;AT$1&amp;"!$C$2:$C$403"),MATCH($A156&amp;$B156,INDIRECT("Sect"&amp;AT$1&amp;"!$A$2:$A$403")&amp;INDIRECT("Sect"&amp;AT$1&amp;"!$B$2:$B$403"),0))</f>
        <v>23</v>
      </c>
      <c r="AU156" s="41">
        <f t="array" ref="AU156" ca="1">INDEX(INDIRECT("Sect"&amp;AU$1&amp;"!$C$2:$C$403"),MATCH($A156&amp;$B156,INDIRECT("Sect"&amp;AU$1&amp;"!$A$2:$A$403")&amp;INDIRECT("Sect"&amp;AU$1&amp;"!$B$2:$B$403"),0))</f>
        <v>23</v>
      </c>
    </row>
    <row r="157" spans="1:47">
      <c r="A157" s="44" t="s">
        <v>319</v>
      </c>
      <c r="B157" t="s">
        <v>368</v>
      </c>
      <c r="C157" s="42">
        <v>24</v>
      </c>
      <c r="D157" t="s">
        <v>32</v>
      </c>
      <c r="E157" t="s">
        <v>361</v>
      </c>
      <c r="F157" t="s">
        <v>31</v>
      </c>
      <c r="G157" t="s">
        <v>34</v>
      </c>
      <c r="H157" t="s">
        <v>361</v>
      </c>
      <c r="I157" t="s">
        <v>31</v>
      </c>
      <c r="K157">
        <f t="array" ref="K157" ca="1">INDEX(INDIRECT("Sect"&amp;K$1&amp;"!$C$2:$C$403"),MATCH($A157&amp;$B157,INDIRECT("Sect"&amp;K$1&amp;"!$A$2:$A$403")&amp;INDIRECT("Sect"&amp;K$1&amp;"!$B$2:$B$403"),0))</f>
        <v>1</v>
      </c>
      <c r="L157">
        <f t="array" ref="L157" ca="1">INDEX(INDIRECT("Sect"&amp;L$1&amp;"!$C$2:$C$403"),MATCH($A157&amp;$B157,INDIRECT("Sect"&amp;L$1&amp;"!$A$2:$A$403")&amp;INDIRECT("Sect"&amp;L$1&amp;"!$B$2:$B$403"),0))</f>
        <v>2</v>
      </c>
      <c r="M157">
        <f t="array" ref="M157" ca="1">INDEX(INDIRECT("Sect"&amp;M$1&amp;"!$C$2:$C$403"),MATCH($A157&amp;$B157,INDIRECT("Sect"&amp;M$1&amp;"!$A$2:$A$403")&amp;INDIRECT("Sect"&amp;M$1&amp;"!$B$2:$B$403"),0))</f>
        <v>3</v>
      </c>
      <c r="N157">
        <f t="array" ref="N157" ca="1">INDEX(INDIRECT("Sect"&amp;N$1&amp;"!$C$2:$C$403"),MATCH($A157&amp;$B157,INDIRECT("Sect"&amp;N$1&amp;"!$A$2:$A$403")&amp;INDIRECT("Sect"&amp;N$1&amp;"!$B$2:$B$403"),0))</f>
        <v>3</v>
      </c>
      <c r="O157">
        <f t="array" ref="O157" ca="1">INDEX(INDIRECT("Sect"&amp;O$1&amp;"!$C$2:$C$403"),MATCH($A157&amp;$B157,INDIRECT("Sect"&amp;O$1&amp;"!$A$2:$A$403")&amp;INDIRECT("Sect"&amp;O$1&amp;"!$B$2:$B$403"),0))</f>
        <v>6</v>
      </c>
      <c r="P157">
        <f t="array" ref="P157" ca="1">INDEX(INDIRECT("Sect"&amp;P$1&amp;"!$C$2:$C$403"),MATCH($A157&amp;$B157,INDIRECT("Sect"&amp;P$1&amp;"!$A$2:$A$403")&amp;INDIRECT("Sect"&amp;P$1&amp;"!$B$2:$B$403"),0))</f>
        <v>11</v>
      </c>
      <c r="Q157">
        <f t="array" ref="Q157" ca="1">INDEX(INDIRECT("Sect"&amp;Q$1&amp;"!$C$2:$C$403"),MATCH($A157&amp;$B157,INDIRECT("Sect"&amp;Q$1&amp;"!$A$2:$A$403")&amp;INDIRECT("Sect"&amp;Q$1&amp;"!$B$2:$B$403"),0))</f>
        <v>11</v>
      </c>
      <c r="R157">
        <f t="array" ref="R157" ca="1">INDEX(INDIRECT("Sect"&amp;R$1&amp;"!$C$2:$C$403"),MATCH($A157&amp;$B157,INDIRECT("Sect"&amp;R$1&amp;"!$A$2:$A$403")&amp;INDIRECT("Sect"&amp;R$1&amp;"!$B$2:$B$403"),0))</f>
        <v>17</v>
      </c>
      <c r="S157" s="41">
        <f t="array" ref="S157" ca="1">INDEX(INDIRECT("Sect"&amp;S$1&amp;"!$C$2:$C$403"),MATCH($A157&amp;$B157,INDIRECT("Sect"&amp;S$1&amp;"!$A$2:$A$403")&amp;INDIRECT("Sect"&amp;S$1&amp;"!$B$2:$B$403"),0))</f>
        <v>24</v>
      </c>
      <c r="T157" s="41">
        <f t="array" ref="T157" ca="1">INDEX(INDIRECT("Sect"&amp;T$1&amp;"!$C$2:$C$403"),MATCH($A157&amp;$B157,INDIRECT("Sect"&amp;T$1&amp;"!$A$2:$A$403")&amp;INDIRECT("Sect"&amp;T$1&amp;"!$B$2:$B$403"),0))</f>
        <v>24</v>
      </c>
      <c r="U157" s="41">
        <f t="array" ref="U157" ca="1">INDEX(INDIRECT("Sect"&amp;U$1&amp;"!$C$2:$C$403"),MATCH($A157&amp;$B157,INDIRECT("Sect"&amp;U$1&amp;"!$A$2:$A$403")&amp;INDIRECT("Sect"&amp;U$1&amp;"!$B$2:$B$403"),0))</f>
        <v>24</v>
      </c>
      <c r="V157" s="41">
        <f t="array" ref="V157" ca="1">INDEX(INDIRECT("Sect"&amp;V$1&amp;"!$C$2:$C$403"),MATCH($A157&amp;$B157,INDIRECT("Sect"&amp;V$1&amp;"!$A$2:$A$403")&amp;INDIRECT("Sect"&amp;V$1&amp;"!$B$2:$B$403"),0))</f>
        <v>24</v>
      </c>
      <c r="W157" s="41">
        <f t="array" ref="W157" ca="1">INDEX(INDIRECT("Sect"&amp;W$1&amp;"!$C$2:$C$403"),MATCH($A157&amp;$B157,INDIRECT("Sect"&amp;W$1&amp;"!$A$2:$A$403")&amp;INDIRECT("Sect"&amp;W$1&amp;"!$B$2:$B$403"),0))</f>
        <v>24</v>
      </c>
      <c r="X157" s="41">
        <f t="array" ref="X157" ca="1">INDEX(INDIRECT("Sect"&amp;X$1&amp;"!$C$2:$C$403"),MATCH($A157&amp;$B157,INDIRECT("Sect"&amp;X$1&amp;"!$A$2:$A$403")&amp;INDIRECT("Sect"&amp;X$1&amp;"!$B$2:$B$403"),0))</f>
        <v>24</v>
      </c>
      <c r="Y157" s="41">
        <f t="array" ref="Y157" ca="1">INDEX(INDIRECT("Sect"&amp;Y$1&amp;"!$C$2:$C$403"),MATCH($A157&amp;$B157,INDIRECT("Sect"&amp;Y$1&amp;"!$A$2:$A$403")&amp;INDIRECT("Sect"&amp;Y$1&amp;"!$B$2:$B$403"),0))</f>
        <v>24</v>
      </c>
      <c r="Z157" s="41">
        <f t="array" ref="Z157" ca="1">INDEX(INDIRECT("Sect"&amp;Z$1&amp;"!$C$2:$C$403"),MATCH($A157&amp;$B157,INDIRECT("Sect"&amp;Z$1&amp;"!$A$2:$A$403")&amp;INDIRECT("Sect"&amp;Z$1&amp;"!$B$2:$B$403"),0))</f>
        <v>23</v>
      </c>
      <c r="AA157" s="41">
        <f t="array" ref="AA157" ca="1">INDEX(INDIRECT("Sect"&amp;AA$1&amp;"!$C$2:$C$403"),MATCH($A157&amp;$B157,INDIRECT("Sect"&amp;AA$1&amp;"!$A$2:$A$403")&amp;INDIRECT("Sect"&amp;AA$1&amp;"!$B$2:$B$403"),0))</f>
        <v>23</v>
      </c>
      <c r="AB157" s="41">
        <f t="array" ref="AB157" ca="1">INDEX(INDIRECT("Sect"&amp;AB$1&amp;"!$C$2:$C$403"),MATCH($A157&amp;$B157,INDIRECT("Sect"&amp;AB$1&amp;"!$A$2:$A$403")&amp;INDIRECT("Sect"&amp;AB$1&amp;"!$B$2:$B$403"),0))</f>
        <v>23</v>
      </c>
      <c r="AC157" s="41">
        <f t="array" ref="AC157" ca="1">INDEX(INDIRECT("Sect"&amp;AC$1&amp;"!$C$2:$C$403"),MATCH($A157&amp;$B157,INDIRECT("Sect"&amp;AC$1&amp;"!$A$2:$A$403")&amp;INDIRECT("Sect"&amp;AC$1&amp;"!$B$2:$B$403"),0))</f>
        <v>24</v>
      </c>
      <c r="AD157" s="41">
        <f t="array" ref="AD157" ca="1">INDEX(INDIRECT("Sect"&amp;AD$1&amp;"!$C$2:$C$403"),MATCH($A157&amp;$B157,INDIRECT("Sect"&amp;AD$1&amp;"!$A$2:$A$403")&amp;INDIRECT("Sect"&amp;AD$1&amp;"!$B$2:$B$403"),0))</f>
        <v>24</v>
      </c>
      <c r="AE157" s="41">
        <f t="array" ref="AE157" ca="1">INDEX(INDIRECT("Sect"&amp;AE$1&amp;"!$C$2:$C$403"),MATCH($A157&amp;$B157,INDIRECT("Sect"&amp;AE$1&amp;"!$A$2:$A$403")&amp;INDIRECT("Sect"&amp;AE$1&amp;"!$B$2:$B$403"),0))</f>
        <v>24</v>
      </c>
      <c r="AF157" s="41">
        <f t="array" ref="AF157" ca="1">INDEX(INDIRECT("Sect"&amp;AF$1&amp;"!$C$2:$C$403"),MATCH($A157&amp;$B157,INDIRECT("Sect"&amp;AF$1&amp;"!$A$2:$A$403")&amp;INDIRECT("Sect"&amp;AF$1&amp;"!$B$2:$B$403"),0))</f>
        <v>24</v>
      </c>
      <c r="AG157" s="41">
        <f t="array" ref="AG157" ca="1">INDEX(INDIRECT("Sect"&amp;AG$1&amp;"!$C$2:$C$403"),MATCH($A157&amp;$B157,INDIRECT("Sect"&amp;AG$1&amp;"!$A$2:$A$403")&amp;INDIRECT("Sect"&amp;AG$1&amp;"!$B$2:$B$403"),0))</f>
        <v>23</v>
      </c>
      <c r="AH157" s="41">
        <f t="array" ref="AH157" ca="1">INDEX(INDIRECT("Sect"&amp;AH$1&amp;"!$C$2:$C$403"),MATCH($A157&amp;$B157,INDIRECT("Sect"&amp;AH$1&amp;"!$A$2:$A$403")&amp;INDIRECT("Sect"&amp;AH$1&amp;"!$B$2:$B$403"),0))</f>
        <v>23</v>
      </c>
      <c r="AI157" s="41">
        <f t="array" ref="AI157" ca="1">INDEX(INDIRECT("Sect"&amp;AI$1&amp;"!$C$2:$C$403"),MATCH($A157&amp;$B157,INDIRECT("Sect"&amp;AI$1&amp;"!$A$2:$A$403")&amp;INDIRECT("Sect"&amp;AI$1&amp;"!$B$2:$B$403"),0))</f>
        <v>23</v>
      </c>
      <c r="AJ157" s="41">
        <f t="array" ref="AJ157" ca="1">INDEX(INDIRECT("Sect"&amp;AJ$1&amp;"!$C$2:$C$403"),MATCH($A157&amp;$B157,INDIRECT("Sect"&amp;AJ$1&amp;"!$A$2:$A$403")&amp;INDIRECT("Sect"&amp;AJ$1&amp;"!$B$2:$B$403"),0))</f>
        <v>23</v>
      </c>
      <c r="AK157" s="41">
        <f t="array" ref="AK157" ca="1">INDEX(INDIRECT("Sect"&amp;AK$1&amp;"!$C$2:$C$403"),MATCH($A157&amp;$B157,INDIRECT("Sect"&amp;AK$1&amp;"!$A$2:$A$403")&amp;INDIRECT("Sect"&amp;AK$1&amp;"!$B$2:$B$403"),0))</f>
        <v>23</v>
      </c>
      <c r="AL157" s="41">
        <f t="array" ref="AL157" ca="1">INDEX(INDIRECT("Sect"&amp;AL$1&amp;"!$C$2:$C$403"),MATCH($A157&amp;$B157,INDIRECT("Sect"&amp;AL$1&amp;"!$A$2:$A$403")&amp;INDIRECT("Sect"&amp;AL$1&amp;"!$B$2:$B$403"),0))</f>
        <v>22</v>
      </c>
      <c r="AM157" s="41">
        <f t="array" ref="AM157" ca="1">INDEX(INDIRECT("Sect"&amp;AM$1&amp;"!$C$2:$C$403"),MATCH($A157&amp;$B157,INDIRECT("Sect"&amp;AM$1&amp;"!$A$2:$A$403")&amp;INDIRECT("Sect"&amp;AM$1&amp;"!$B$2:$B$403"),0))</f>
        <v>22</v>
      </c>
      <c r="AN157" s="41">
        <f t="array" ref="AN157" ca="1">INDEX(INDIRECT("Sect"&amp;AN$1&amp;"!$C$2:$C$403"),MATCH($A157&amp;$B157,INDIRECT("Sect"&amp;AN$1&amp;"!$A$2:$A$403")&amp;INDIRECT("Sect"&amp;AN$1&amp;"!$B$2:$B$403"),0))</f>
        <v>22</v>
      </c>
      <c r="AO157" s="41">
        <f t="array" ref="AO157" ca="1">INDEX(INDIRECT("Sect"&amp;AO$1&amp;"!$C$2:$C$403"),MATCH($A157&amp;$B157,INDIRECT("Sect"&amp;AO$1&amp;"!$A$2:$A$403")&amp;INDIRECT("Sect"&amp;AO$1&amp;"!$B$2:$B$403"),0))</f>
        <v>23</v>
      </c>
      <c r="AP157" s="41">
        <f t="array" ref="AP157" ca="1">INDEX(INDIRECT("Sect"&amp;AP$1&amp;"!$C$2:$C$403"),MATCH($A157&amp;$B157,INDIRECT("Sect"&amp;AP$1&amp;"!$A$2:$A$403")&amp;INDIRECT("Sect"&amp;AP$1&amp;"!$B$2:$B$403"),0))</f>
        <v>24</v>
      </c>
      <c r="AQ157" s="41">
        <f t="array" ref="AQ157" ca="1">INDEX(INDIRECT("Sect"&amp;AQ$1&amp;"!$C$2:$C$403"),MATCH($A157&amp;$B157,INDIRECT("Sect"&amp;AQ$1&amp;"!$A$2:$A$403")&amp;INDIRECT("Sect"&amp;AQ$1&amp;"!$B$2:$B$403"),0))</f>
        <v>24</v>
      </c>
      <c r="AR157" s="41">
        <f t="array" ref="AR157" ca="1">INDEX(INDIRECT("Sect"&amp;AR$1&amp;"!$C$2:$C$403"),MATCH($A157&amp;$B157,INDIRECT("Sect"&amp;AR$1&amp;"!$A$2:$A$403")&amp;INDIRECT("Sect"&amp;AR$1&amp;"!$B$2:$B$403"),0))</f>
        <v>24</v>
      </c>
      <c r="AS157" s="41">
        <f t="array" ref="AS157" ca="1">INDEX(INDIRECT("Sect"&amp;AS$1&amp;"!$C$2:$C$403"),MATCH($A157&amp;$B157,INDIRECT("Sect"&amp;AS$1&amp;"!$A$2:$A$403")&amp;INDIRECT("Sect"&amp;AS$1&amp;"!$B$2:$B$403"),0))</f>
        <v>23</v>
      </c>
      <c r="AT157" s="41">
        <f t="array" ref="AT157" ca="1">INDEX(INDIRECT("Sect"&amp;AT$1&amp;"!$C$2:$C$403"),MATCH($A157&amp;$B157,INDIRECT("Sect"&amp;AT$1&amp;"!$A$2:$A$403")&amp;INDIRECT("Sect"&amp;AT$1&amp;"!$B$2:$B$403"),0))</f>
        <v>23</v>
      </c>
      <c r="AU157" s="41">
        <f t="array" ref="AU157" ca="1">INDEX(INDIRECT("Sect"&amp;AU$1&amp;"!$C$2:$C$403"),MATCH($A157&amp;$B157,INDIRECT("Sect"&amp;AU$1&amp;"!$A$2:$A$403")&amp;INDIRECT("Sect"&amp;AU$1&amp;"!$B$2:$B$403"),0))</f>
        <v>23</v>
      </c>
    </row>
    <row r="158" spans="1:47" s="44" customFormat="1">
      <c r="B158" s="44" t="s">
        <v>224</v>
      </c>
      <c r="C158" s="45">
        <f>SUM(C156:C157)</f>
        <v>48</v>
      </c>
      <c r="K158" s="53">
        <f t="shared" ref="K158:R158" ca="1" si="128">SUM(K156:K157)</f>
        <v>2</v>
      </c>
      <c r="L158" s="53">
        <f t="shared" ca="1" si="128"/>
        <v>3</v>
      </c>
      <c r="M158" s="53">
        <f t="shared" ca="1" si="128"/>
        <v>5</v>
      </c>
      <c r="N158" s="53">
        <f t="shared" ca="1" si="128"/>
        <v>6</v>
      </c>
      <c r="O158" s="53">
        <f t="shared" ca="1" si="128"/>
        <v>10</v>
      </c>
      <c r="P158" s="53">
        <f t="shared" ca="1" si="128"/>
        <v>17</v>
      </c>
      <c r="Q158" s="53">
        <f t="shared" ca="1" si="128"/>
        <v>17</v>
      </c>
      <c r="R158" s="53">
        <f t="shared" ca="1" si="128"/>
        <v>24</v>
      </c>
      <c r="S158" s="73">
        <f t="shared" ref="S158:T158" ca="1" si="129">SUM(S156:S157)</f>
        <v>46</v>
      </c>
      <c r="T158" s="73">
        <f t="shared" ca="1" si="129"/>
        <v>46</v>
      </c>
      <c r="U158" s="73">
        <f t="shared" ref="U158:V158" ca="1" si="130">SUM(U156:U157)</f>
        <v>46</v>
      </c>
      <c r="V158" s="73">
        <f t="shared" ca="1" si="130"/>
        <v>46</v>
      </c>
      <c r="W158" s="73">
        <f t="shared" ref="W158:X158" ca="1" si="131">SUM(W156:W157)</f>
        <v>46</v>
      </c>
      <c r="X158" s="73">
        <f t="shared" ca="1" si="131"/>
        <v>47</v>
      </c>
      <c r="Y158" s="73">
        <f t="shared" ref="Y158:Z158" ca="1" si="132">SUM(Y156:Y157)</f>
        <v>47</v>
      </c>
      <c r="Z158" s="73">
        <f t="shared" ca="1" si="132"/>
        <v>47</v>
      </c>
      <c r="AA158" s="73">
        <f t="shared" ref="AA158:AB158" ca="1" si="133">SUM(AA156:AA157)</f>
        <v>47</v>
      </c>
      <c r="AB158" s="73">
        <f t="shared" ca="1" si="133"/>
        <v>47</v>
      </c>
      <c r="AC158" s="73">
        <f t="shared" ref="AC158:AD158" ca="1" si="134">SUM(AC156:AC157)</f>
        <v>47</v>
      </c>
      <c r="AD158" s="73">
        <f t="shared" ca="1" si="134"/>
        <v>47</v>
      </c>
      <c r="AE158" s="73">
        <f t="shared" ref="AE158:AF158" ca="1" si="135">SUM(AE156:AE157)</f>
        <v>47</v>
      </c>
      <c r="AF158" s="73">
        <f t="shared" ca="1" si="135"/>
        <v>47</v>
      </c>
      <c r="AG158" s="73">
        <f t="shared" ref="AG158:AH158" ca="1" si="136">SUM(AG156:AG157)</f>
        <v>47</v>
      </c>
      <c r="AH158" s="73">
        <f t="shared" ca="1" si="136"/>
        <v>47</v>
      </c>
      <c r="AI158" s="73">
        <f t="shared" ref="AI158:AJ158" ca="1" si="137">SUM(AI156:AI157)</f>
        <v>47</v>
      </c>
      <c r="AJ158" s="73">
        <f t="shared" ca="1" si="137"/>
        <v>47</v>
      </c>
      <c r="AK158" s="73">
        <f t="shared" ref="AK158:AL158" ca="1" si="138">SUM(AK156:AK157)</f>
        <v>47</v>
      </c>
      <c r="AL158" s="73">
        <f t="shared" ca="1" si="138"/>
        <v>46</v>
      </c>
      <c r="AM158" s="73">
        <f t="shared" ref="AM158" ca="1" si="139">SUM(AM156:AM157)</f>
        <v>46</v>
      </c>
      <c r="AN158" s="73">
        <f t="shared" ref="AN158:AO158" ca="1" si="140">SUM(AN156:AN157)</f>
        <v>46</v>
      </c>
      <c r="AO158" s="73">
        <f t="shared" ca="1" si="140"/>
        <v>47</v>
      </c>
      <c r="AP158" s="73">
        <f t="shared" ref="AP158:AQ158" ca="1" si="141">SUM(AP156:AP157)</f>
        <v>48</v>
      </c>
      <c r="AQ158" s="73">
        <f t="shared" ca="1" si="141"/>
        <v>47</v>
      </c>
      <c r="AR158" s="73">
        <f t="shared" ref="AR158:AS158" ca="1" si="142">SUM(AR156:AR157)</f>
        <v>47</v>
      </c>
      <c r="AS158" s="73">
        <f t="shared" ca="1" si="142"/>
        <v>47</v>
      </c>
      <c r="AT158" s="73">
        <f t="shared" ref="AT158:AU158" ca="1" si="143">SUM(AT156:AT157)</f>
        <v>46</v>
      </c>
      <c r="AU158" s="73">
        <f t="shared" ca="1" si="143"/>
        <v>46</v>
      </c>
    </row>
    <row r="159" spans="1:47" s="40" customFormat="1">
      <c r="C159" s="61"/>
      <c r="K159" s="62"/>
      <c r="L159" s="62"/>
      <c r="M159" s="62"/>
      <c r="N159" s="62"/>
      <c r="O159" s="62"/>
      <c r="P159" s="62"/>
      <c r="Q159" s="62"/>
      <c r="R159" s="62"/>
      <c r="S159" s="77"/>
      <c r="T159" s="77"/>
      <c r="U159" s="77"/>
      <c r="V159" s="77"/>
      <c r="W159" s="77"/>
      <c r="X159" s="77"/>
      <c r="Y159" s="77"/>
      <c r="Z159" s="77"/>
      <c r="AA159" s="77"/>
      <c r="AB159" s="77"/>
      <c r="AC159" s="77"/>
      <c r="AD159" s="77"/>
      <c r="AE159" s="77"/>
      <c r="AF159" s="77"/>
      <c r="AG159" s="77"/>
      <c r="AH159" s="77"/>
      <c r="AI159" s="77"/>
      <c r="AJ159" s="77"/>
      <c r="AK159" s="77"/>
      <c r="AL159" s="77"/>
      <c r="AM159" s="77"/>
      <c r="AN159" s="77"/>
      <c r="AO159" s="77"/>
      <c r="AP159" s="77"/>
      <c r="AQ159" s="77"/>
      <c r="AR159" s="77"/>
      <c r="AS159" s="77"/>
      <c r="AT159" s="77"/>
      <c r="AU159" s="77"/>
    </row>
    <row r="160" spans="1:47" s="58" customFormat="1">
      <c r="A160" s="38" t="s">
        <v>313</v>
      </c>
      <c r="C160" s="59"/>
      <c r="K160" s="60"/>
      <c r="L160" s="60"/>
      <c r="M160" s="60"/>
      <c r="N160" s="60"/>
      <c r="O160" s="60"/>
      <c r="P160" s="60"/>
      <c r="Q160" s="60"/>
      <c r="R160" s="60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</row>
    <row r="161" spans="1:47">
      <c r="A161" s="44" t="s">
        <v>380</v>
      </c>
      <c r="B161" t="s">
        <v>359</v>
      </c>
      <c r="C161" s="42">
        <v>13</v>
      </c>
      <c r="D161" t="s">
        <v>35</v>
      </c>
      <c r="E161" t="s">
        <v>361</v>
      </c>
      <c r="F161" t="s">
        <v>36</v>
      </c>
      <c r="K161">
        <f t="array" ref="K161" ca="1">INDEX(INDIRECT("Sect"&amp;K$1&amp;"!$C$2:$C$403"),MATCH($A161&amp;$B161,INDIRECT("Sect"&amp;K$1&amp;"!$A$2:$A$403")&amp;INDIRECT("Sect"&amp;K$1&amp;"!$B$2:$B$403"),0))</f>
        <v>0</v>
      </c>
      <c r="L161">
        <f t="array" ref="L161" ca="1">INDEX(INDIRECT("Sect"&amp;L$1&amp;"!$C$2:$C$403"),MATCH($A161&amp;$B161,INDIRECT("Sect"&amp;L$1&amp;"!$A$2:$A$403")&amp;INDIRECT("Sect"&amp;L$1&amp;"!$B$2:$B$403"),0))</f>
        <v>0</v>
      </c>
      <c r="M161">
        <f t="array" ref="M161" ca="1">INDEX(INDIRECT("Sect"&amp;M$1&amp;"!$C$2:$C$403"),MATCH($A161&amp;$B161,INDIRECT("Sect"&amp;M$1&amp;"!$A$2:$A$403")&amp;INDIRECT("Sect"&amp;M$1&amp;"!$B$2:$B$403"),0))</f>
        <v>3</v>
      </c>
      <c r="N161">
        <f t="array" ref="N161" ca="1">INDEX(INDIRECT("Sect"&amp;N$1&amp;"!$C$2:$C$403"),MATCH($A161&amp;$B161,INDIRECT("Sect"&amp;N$1&amp;"!$A$2:$A$403")&amp;INDIRECT("Sect"&amp;N$1&amp;"!$B$2:$B$403"),0))</f>
        <v>6</v>
      </c>
      <c r="O161">
        <f t="array" ref="O161" ca="1">INDEX(INDIRECT("Sect"&amp;O$1&amp;"!$C$2:$C$403"),MATCH($A161&amp;$B161,INDIRECT("Sect"&amp;O$1&amp;"!$A$2:$A$403")&amp;INDIRECT("Sect"&amp;O$1&amp;"!$B$2:$B$403"),0))</f>
        <v>8</v>
      </c>
      <c r="P161">
        <f t="array" ref="P161" ca="1">INDEX(INDIRECT("Sect"&amp;P$1&amp;"!$C$2:$C$403"),MATCH($A161&amp;$B161,INDIRECT("Sect"&amp;P$1&amp;"!$A$2:$A$403")&amp;INDIRECT("Sect"&amp;P$1&amp;"!$B$2:$B$403"),0))</f>
        <v>10</v>
      </c>
      <c r="Q161">
        <f t="array" ref="Q161" ca="1">INDEX(INDIRECT("Sect"&amp;Q$1&amp;"!$C$2:$C$403"),MATCH($A161&amp;$B161,INDIRECT("Sect"&amp;Q$1&amp;"!$A$2:$A$403")&amp;INDIRECT("Sect"&amp;Q$1&amp;"!$B$2:$B$403"),0))</f>
        <v>10</v>
      </c>
      <c r="R161">
        <f t="array" ref="R161" ca="1">INDEX(INDIRECT("Sect"&amp;R$1&amp;"!$C$2:$C$403"),MATCH($A161&amp;$B161,INDIRECT("Sect"&amp;R$1&amp;"!$A$2:$A$403")&amp;INDIRECT("Sect"&amp;R$1&amp;"!$B$2:$B$403"),0))</f>
        <v>10</v>
      </c>
      <c r="S161" s="41">
        <f t="array" ref="S161" ca="1">INDEX(INDIRECT("Sect"&amp;S$1&amp;"!$C$2:$C$403"),MATCH($A161&amp;$B161,INDIRECT("Sect"&amp;S$1&amp;"!$A$2:$A$403")&amp;INDIRECT("Sect"&amp;S$1&amp;"!$B$2:$B$403"),0))</f>
        <v>10</v>
      </c>
      <c r="T161" s="41">
        <f t="array" ref="T161" ca="1">INDEX(INDIRECT("Sect"&amp;T$1&amp;"!$C$2:$C$403"),MATCH($A161&amp;$B161,INDIRECT("Sect"&amp;T$1&amp;"!$A$2:$A$403")&amp;INDIRECT("Sect"&amp;T$1&amp;"!$B$2:$B$403"),0))</f>
        <v>10</v>
      </c>
      <c r="U161" s="41">
        <f t="array" ref="U161" ca="1">INDEX(INDIRECT("Sect"&amp;U$1&amp;"!$C$2:$C$403"),MATCH($A161&amp;$B161,INDIRECT("Sect"&amp;U$1&amp;"!$A$2:$A$403")&amp;INDIRECT("Sect"&amp;U$1&amp;"!$B$2:$B$403"),0))</f>
        <v>10</v>
      </c>
      <c r="V161" s="41">
        <f t="array" ref="V161" ca="1">INDEX(INDIRECT("Sect"&amp;V$1&amp;"!$C$2:$C$403"),MATCH($A161&amp;$B161,INDIRECT("Sect"&amp;V$1&amp;"!$A$2:$A$403")&amp;INDIRECT("Sect"&amp;V$1&amp;"!$B$2:$B$403"),0))</f>
        <v>10</v>
      </c>
      <c r="W161" s="41">
        <f t="array" ref="W161" ca="1">INDEX(INDIRECT("Sect"&amp;W$1&amp;"!$C$2:$C$403"),MATCH($A161&amp;$B161,INDIRECT("Sect"&amp;W$1&amp;"!$A$2:$A$403")&amp;INDIRECT("Sect"&amp;W$1&amp;"!$B$2:$B$403"),0))</f>
        <v>10</v>
      </c>
      <c r="X161" s="41">
        <f t="array" ref="X161" ca="1">INDEX(INDIRECT("Sect"&amp;X$1&amp;"!$C$2:$C$403"),MATCH($A161&amp;$B161,INDIRECT("Sect"&amp;X$1&amp;"!$A$2:$A$403")&amp;INDIRECT("Sect"&amp;X$1&amp;"!$B$2:$B$403"),0))</f>
        <v>10</v>
      </c>
      <c r="Y161" s="41">
        <f t="array" ref="Y161" ca="1">INDEX(INDIRECT("Sect"&amp;Y$1&amp;"!$C$2:$C$403"),MATCH($A161&amp;$B161,INDIRECT("Sect"&amp;Y$1&amp;"!$A$2:$A$403")&amp;INDIRECT("Sect"&amp;Y$1&amp;"!$B$2:$B$403"),0))</f>
        <v>10</v>
      </c>
      <c r="Z161" s="41">
        <f t="array" ref="Z161" ca="1">INDEX(INDIRECT("Sect"&amp;Z$1&amp;"!$C$2:$C$403"),MATCH($A161&amp;$B161,INDIRECT("Sect"&amp;Z$1&amp;"!$A$2:$A$403")&amp;INDIRECT("Sect"&amp;Z$1&amp;"!$B$2:$B$403"),0))</f>
        <v>10</v>
      </c>
      <c r="AA161" s="41">
        <f t="array" ref="AA161" ca="1">INDEX(INDIRECT("Sect"&amp;AA$1&amp;"!$C$2:$C$403"),MATCH($A161&amp;$B161,INDIRECT("Sect"&amp;AA$1&amp;"!$A$2:$A$403")&amp;INDIRECT("Sect"&amp;AA$1&amp;"!$B$2:$B$403"),0))</f>
        <v>10</v>
      </c>
      <c r="AB161" s="41">
        <f t="array" ref="AB161" ca="1">INDEX(INDIRECT("Sect"&amp;AB$1&amp;"!$C$2:$C$403"),MATCH($A161&amp;$B161,INDIRECT("Sect"&amp;AB$1&amp;"!$A$2:$A$403")&amp;INDIRECT("Sect"&amp;AB$1&amp;"!$B$2:$B$403"),0))</f>
        <v>10</v>
      </c>
      <c r="AC161" s="41">
        <f t="array" ref="AC161" ca="1">INDEX(INDIRECT("Sect"&amp;AC$1&amp;"!$C$2:$C$403"),MATCH($A161&amp;$B161,INDIRECT("Sect"&amp;AC$1&amp;"!$A$2:$A$403")&amp;INDIRECT("Sect"&amp;AC$1&amp;"!$B$2:$B$403"),0))</f>
        <v>11</v>
      </c>
      <c r="AD161" s="41">
        <f t="array" ref="AD161" ca="1">INDEX(INDIRECT("Sect"&amp;AD$1&amp;"!$C$2:$C$403"),MATCH($A161&amp;$B161,INDIRECT("Sect"&amp;AD$1&amp;"!$A$2:$A$403")&amp;INDIRECT("Sect"&amp;AD$1&amp;"!$B$2:$B$403"),0))</f>
        <v>11</v>
      </c>
      <c r="AE161" s="41">
        <f t="array" ref="AE161" ca="1">INDEX(INDIRECT("Sect"&amp;AE$1&amp;"!$C$2:$C$403"),MATCH($A161&amp;$B161,INDIRECT("Sect"&amp;AE$1&amp;"!$A$2:$A$403")&amp;INDIRECT("Sect"&amp;AE$1&amp;"!$B$2:$B$403"),0))</f>
        <v>11</v>
      </c>
      <c r="AF161" s="41">
        <f t="array" ref="AF161" ca="1">INDEX(INDIRECT("Sect"&amp;AF$1&amp;"!$C$2:$C$403"),MATCH($A161&amp;$B161,INDIRECT("Sect"&amp;AF$1&amp;"!$A$2:$A$403")&amp;INDIRECT("Sect"&amp;AF$1&amp;"!$B$2:$B$403"),0))</f>
        <v>11</v>
      </c>
      <c r="AG161" s="41">
        <f t="array" ref="AG161" ca="1">INDEX(INDIRECT("Sect"&amp;AG$1&amp;"!$C$2:$C$403"),MATCH($A161&amp;$B161,INDIRECT("Sect"&amp;AG$1&amp;"!$A$2:$A$403")&amp;INDIRECT("Sect"&amp;AG$1&amp;"!$B$2:$B$403"),0))</f>
        <v>11</v>
      </c>
      <c r="AH161" s="41">
        <f t="array" ref="AH161" ca="1">INDEX(INDIRECT("Sect"&amp;AH$1&amp;"!$C$2:$C$403"),MATCH($A161&amp;$B161,INDIRECT("Sect"&amp;AH$1&amp;"!$A$2:$A$403")&amp;INDIRECT("Sect"&amp;AH$1&amp;"!$B$2:$B$403"),0))</f>
        <v>11</v>
      </c>
      <c r="AI161" s="41">
        <f t="array" ref="AI161" ca="1">INDEX(INDIRECT("Sect"&amp;AI$1&amp;"!$C$2:$C$403"),MATCH($A161&amp;$B161,INDIRECT("Sect"&amp;AI$1&amp;"!$A$2:$A$403")&amp;INDIRECT("Sect"&amp;AI$1&amp;"!$B$2:$B$403"),0))</f>
        <v>12</v>
      </c>
      <c r="AJ161" s="41">
        <f t="array" ref="AJ161" ca="1">INDEX(INDIRECT("Sect"&amp;AJ$1&amp;"!$C$2:$C$403"),MATCH($A161&amp;$B161,INDIRECT("Sect"&amp;AJ$1&amp;"!$A$2:$A$403")&amp;INDIRECT("Sect"&amp;AJ$1&amp;"!$B$2:$B$403"),0))</f>
        <v>12</v>
      </c>
      <c r="AK161" s="41">
        <f t="array" ref="AK161" ca="1">INDEX(INDIRECT("Sect"&amp;AK$1&amp;"!$C$2:$C$403"),MATCH($A161&amp;$B161,INDIRECT("Sect"&amp;AK$1&amp;"!$A$2:$A$403")&amp;INDIRECT("Sect"&amp;AK$1&amp;"!$B$2:$B$403"),0))</f>
        <v>12</v>
      </c>
      <c r="AL161" s="41">
        <f t="array" ref="AL161" ca="1">INDEX(INDIRECT("Sect"&amp;AL$1&amp;"!$C$2:$C$403"),MATCH($A161&amp;$B161,INDIRECT("Sect"&amp;AL$1&amp;"!$A$2:$A$403")&amp;INDIRECT("Sect"&amp;AL$1&amp;"!$B$2:$B$403"),0))</f>
        <v>12</v>
      </c>
      <c r="AM161" s="41">
        <f t="array" ref="AM161" ca="1">INDEX(INDIRECT("Sect"&amp;AM$1&amp;"!$C$2:$C$403"),MATCH($A161&amp;$B161,INDIRECT("Sect"&amp;AM$1&amp;"!$A$2:$A$403")&amp;INDIRECT("Sect"&amp;AM$1&amp;"!$B$2:$B$403"),0))</f>
        <v>12</v>
      </c>
      <c r="AN161" s="41">
        <f t="array" ref="AN161" ca="1">INDEX(INDIRECT("Sect"&amp;AN$1&amp;"!$C$2:$C$403"),MATCH($A161&amp;$B161,INDIRECT("Sect"&amp;AN$1&amp;"!$A$2:$A$403")&amp;INDIRECT("Sect"&amp;AN$1&amp;"!$B$2:$B$403"),0))</f>
        <v>12</v>
      </c>
      <c r="AO161" s="41">
        <f t="array" ref="AO161" ca="1">INDEX(INDIRECT("Sect"&amp;AO$1&amp;"!$C$2:$C$403"),MATCH($A161&amp;$B161,INDIRECT("Sect"&amp;AO$1&amp;"!$A$2:$A$403")&amp;INDIRECT("Sect"&amp;AO$1&amp;"!$B$2:$B$403"),0))</f>
        <v>12</v>
      </c>
      <c r="AP161" s="41">
        <f t="array" ref="AP161" ca="1">INDEX(INDIRECT("Sect"&amp;AP$1&amp;"!$C$2:$C$403"),MATCH($A161&amp;$B161,INDIRECT("Sect"&amp;AP$1&amp;"!$A$2:$A$403")&amp;INDIRECT("Sect"&amp;AP$1&amp;"!$B$2:$B$403"),0))</f>
        <v>12</v>
      </c>
      <c r="AQ161" s="41">
        <f t="array" ref="AQ161" ca="1">INDEX(INDIRECT("Sect"&amp;AQ$1&amp;"!$C$2:$C$403"),MATCH($A161&amp;$B161,INDIRECT("Sect"&amp;AQ$1&amp;"!$A$2:$A$403")&amp;INDIRECT("Sect"&amp;AQ$1&amp;"!$B$2:$B$403"),0))</f>
        <v>12</v>
      </c>
      <c r="AR161" s="41">
        <f t="array" ref="AR161" ca="1">INDEX(INDIRECT("Sect"&amp;AR$1&amp;"!$C$2:$C$403"),MATCH($A161&amp;$B161,INDIRECT("Sect"&amp;AR$1&amp;"!$A$2:$A$403")&amp;INDIRECT("Sect"&amp;AR$1&amp;"!$B$2:$B$403"),0))</f>
        <v>12</v>
      </c>
      <c r="AS161" s="41">
        <f t="array" ref="AS161" ca="1">INDEX(INDIRECT("Sect"&amp;AS$1&amp;"!$C$2:$C$403"),MATCH($A161&amp;$B161,INDIRECT("Sect"&amp;AS$1&amp;"!$A$2:$A$403")&amp;INDIRECT("Sect"&amp;AS$1&amp;"!$B$2:$B$403"),0))</f>
        <v>12</v>
      </c>
      <c r="AT161" s="41">
        <f t="array" ref="AT161" ca="1">INDEX(INDIRECT("Sect"&amp;AT$1&amp;"!$C$2:$C$403"),MATCH($A161&amp;$B161,INDIRECT("Sect"&amp;AT$1&amp;"!$A$2:$A$403")&amp;INDIRECT("Sect"&amp;AT$1&amp;"!$B$2:$B$403"),0))</f>
        <v>12</v>
      </c>
      <c r="AU161" s="41">
        <f t="array" ref="AU161" ca="1">INDEX(INDIRECT("Sect"&amp;AU$1&amp;"!$C$2:$C$403"),MATCH($A161&amp;$B161,INDIRECT("Sect"&amp;AU$1&amp;"!$A$2:$A$403")&amp;INDIRECT("Sect"&amp;AU$1&amp;"!$B$2:$B$403"),0))</f>
        <v>12</v>
      </c>
    </row>
    <row r="162" spans="1:47">
      <c r="A162" s="44" t="s">
        <v>380</v>
      </c>
      <c r="B162" t="s">
        <v>363</v>
      </c>
      <c r="C162" s="42">
        <v>13</v>
      </c>
      <c r="D162" t="s">
        <v>37</v>
      </c>
      <c r="E162" t="s">
        <v>361</v>
      </c>
      <c r="F162" t="s">
        <v>36</v>
      </c>
      <c r="K162">
        <f t="array" ref="K162" ca="1">INDEX(INDIRECT("Sect"&amp;K$1&amp;"!$C$2:$C$403"),MATCH($A162&amp;$B162,INDIRECT("Sect"&amp;K$1&amp;"!$A$2:$A$403")&amp;INDIRECT("Sect"&amp;K$1&amp;"!$B$2:$B$403"),0))</f>
        <v>2</v>
      </c>
      <c r="L162">
        <f t="array" ref="L162" ca="1">INDEX(INDIRECT("Sect"&amp;L$1&amp;"!$C$2:$C$403"),MATCH($A162&amp;$B162,INDIRECT("Sect"&amp;L$1&amp;"!$A$2:$A$403")&amp;INDIRECT("Sect"&amp;L$1&amp;"!$B$2:$B$403"),0))</f>
        <v>2</v>
      </c>
      <c r="M162">
        <f t="array" ref="M162" ca="1">INDEX(INDIRECT("Sect"&amp;M$1&amp;"!$C$2:$C$403"),MATCH($A162&amp;$B162,INDIRECT("Sect"&amp;M$1&amp;"!$A$2:$A$403")&amp;INDIRECT("Sect"&amp;M$1&amp;"!$B$2:$B$403"),0))</f>
        <v>5</v>
      </c>
      <c r="N162">
        <f t="array" ref="N162" ca="1">INDEX(INDIRECT("Sect"&amp;N$1&amp;"!$C$2:$C$403"),MATCH($A162&amp;$B162,INDIRECT("Sect"&amp;N$1&amp;"!$A$2:$A$403")&amp;INDIRECT("Sect"&amp;N$1&amp;"!$B$2:$B$403"),0))</f>
        <v>9</v>
      </c>
      <c r="O162">
        <f t="array" ref="O162" ca="1">INDEX(INDIRECT("Sect"&amp;O$1&amp;"!$C$2:$C$403"),MATCH($A162&amp;$B162,INDIRECT("Sect"&amp;O$1&amp;"!$A$2:$A$403")&amp;INDIRECT("Sect"&amp;O$1&amp;"!$B$2:$B$403"),0))</f>
        <v>10</v>
      </c>
      <c r="P162">
        <f t="array" ref="P162" ca="1">INDEX(INDIRECT("Sect"&amp;P$1&amp;"!$C$2:$C$403"),MATCH($A162&amp;$B162,INDIRECT("Sect"&amp;P$1&amp;"!$A$2:$A$403")&amp;INDIRECT("Sect"&amp;P$1&amp;"!$B$2:$B$403"),0))</f>
        <v>10</v>
      </c>
      <c r="Q162">
        <f t="array" ref="Q162" ca="1">INDEX(INDIRECT("Sect"&amp;Q$1&amp;"!$C$2:$C$403"),MATCH($A162&amp;$B162,INDIRECT("Sect"&amp;Q$1&amp;"!$A$2:$A$403")&amp;INDIRECT("Sect"&amp;Q$1&amp;"!$B$2:$B$403"),0))</f>
        <v>12</v>
      </c>
      <c r="R162">
        <f t="array" ref="R162" ca="1">INDEX(INDIRECT("Sect"&amp;R$1&amp;"!$C$2:$C$403"),MATCH($A162&amp;$B162,INDIRECT("Sect"&amp;R$1&amp;"!$A$2:$A$403")&amp;INDIRECT("Sect"&amp;R$1&amp;"!$B$2:$B$403"),0))</f>
        <v>12</v>
      </c>
      <c r="S162" s="41">
        <f t="array" ref="S162" ca="1">INDEX(INDIRECT("Sect"&amp;S$1&amp;"!$C$2:$C$403"),MATCH($A162&amp;$B162,INDIRECT("Sect"&amp;S$1&amp;"!$A$2:$A$403")&amp;INDIRECT("Sect"&amp;S$1&amp;"!$B$2:$B$403"),0))</f>
        <v>12</v>
      </c>
      <c r="T162" s="41">
        <f t="array" ref="T162" ca="1">INDEX(INDIRECT("Sect"&amp;T$1&amp;"!$C$2:$C$403"),MATCH($A162&amp;$B162,INDIRECT("Sect"&amp;T$1&amp;"!$A$2:$A$403")&amp;INDIRECT("Sect"&amp;T$1&amp;"!$B$2:$B$403"),0))</f>
        <v>12</v>
      </c>
      <c r="U162" s="41">
        <f t="array" ref="U162" ca="1">INDEX(INDIRECT("Sect"&amp;U$1&amp;"!$C$2:$C$403"),MATCH($A162&amp;$B162,INDIRECT("Sect"&amp;U$1&amp;"!$A$2:$A$403")&amp;INDIRECT("Sect"&amp;U$1&amp;"!$B$2:$B$403"),0))</f>
        <v>12</v>
      </c>
      <c r="V162" s="41">
        <f t="array" ref="V162" ca="1">INDEX(INDIRECT("Sect"&amp;V$1&amp;"!$C$2:$C$403"),MATCH($A162&amp;$B162,INDIRECT("Sect"&amp;V$1&amp;"!$A$2:$A$403")&amp;INDIRECT("Sect"&amp;V$1&amp;"!$B$2:$B$403"),0))</f>
        <v>12</v>
      </c>
      <c r="W162" s="41">
        <f t="array" ref="W162" ca="1">INDEX(INDIRECT("Sect"&amp;W$1&amp;"!$C$2:$C$403"),MATCH($A162&amp;$B162,INDIRECT("Sect"&amp;W$1&amp;"!$A$2:$A$403")&amp;INDIRECT("Sect"&amp;W$1&amp;"!$B$2:$B$403"),0))</f>
        <v>12</v>
      </c>
      <c r="X162" s="41">
        <f t="array" ref="X162" ca="1">INDEX(INDIRECT("Sect"&amp;X$1&amp;"!$C$2:$C$403"),MATCH($A162&amp;$B162,INDIRECT("Sect"&amp;X$1&amp;"!$A$2:$A$403")&amp;INDIRECT("Sect"&amp;X$1&amp;"!$B$2:$B$403"),0))</f>
        <v>12</v>
      </c>
      <c r="Y162" s="41">
        <f t="array" ref="Y162" ca="1">INDEX(INDIRECT("Sect"&amp;Y$1&amp;"!$C$2:$C$403"),MATCH($A162&amp;$B162,INDIRECT("Sect"&amp;Y$1&amp;"!$A$2:$A$403")&amp;INDIRECT("Sect"&amp;Y$1&amp;"!$B$2:$B$403"),0))</f>
        <v>12</v>
      </c>
      <c r="Z162" s="41">
        <f t="array" ref="Z162" ca="1">INDEX(INDIRECT("Sect"&amp;Z$1&amp;"!$C$2:$C$403"),MATCH($A162&amp;$B162,INDIRECT("Sect"&amp;Z$1&amp;"!$A$2:$A$403")&amp;INDIRECT("Sect"&amp;Z$1&amp;"!$B$2:$B$403"),0))</f>
        <v>12</v>
      </c>
      <c r="AA162" s="41">
        <f t="array" ref="AA162" ca="1">INDEX(INDIRECT("Sect"&amp;AA$1&amp;"!$C$2:$C$403"),MATCH($A162&amp;$B162,INDIRECT("Sect"&amp;AA$1&amp;"!$A$2:$A$403")&amp;INDIRECT("Sect"&amp;AA$1&amp;"!$B$2:$B$403"),0))</f>
        <v>12</v>
      </c>
      <c r="AB162" s="41">
        <f t="array" ref="AB162" ca="1">INDEX(INDIRECT("Sect"&amp;AB$1&amp;"!$C$2:$C$403"),MATCH($A162&amp;$B162,INDIRECT("Sect"&amp;AB$1&amp;"!$A$2:$A$403")&amp;INDIRECT("Sect"&amp;AB$1&amp;"!$B$2:$B$403"),0))</f>
        <v>12</v>
      </c>
      <c r="AC162" s="41">
        <f t="array" ref="AC162" ca="1">INDEX(INDIRECT("Sect"&amp;AC$1&amp;"!$C$2:$C$403"),MATCH($A162&amp;$B162,INDIRECT("Sect"&amp;AC$1&amp;"!$A$2:$A$403")&amp;INDIRECT("Sect"&amp;AC$1&amp;"!$B$2:$B$403"),0))</f>
        <v>12</v>
      </c>
      <c r="AD162" s="41">
        <f t="array" ref="AD162" ca="1">INDEX(INDIRECT("Sect"&amp;AD$1&amp;"!$C$2:$C$403"),MATCH($A162&amp;$B162,INDIRECT("Sect"&amp;AD$1&amp;"!$A$2:$A$403")&amp;INDIRECT("Sect"&amp;AD$1&amp;"!$B$2:$B$403"),0))</f>
        <v>12</v>
      </c>
      <c r="AE162" s="41">
        <f t="array" ref="AE162" ca="1">INDEX(INDIRECT("Sect"&amp;AE$1&amp;"!$C$2:$C$403"),MATCH($A162&amp;$B162,INDIRECT("Sect"&amp;AE$1&amp;"!$A$2:$A$403")&amp;INDIRECT("Sect"&amp;AE$1&amp;"!$B$2:$B$403"),0))</f>
        <v>12</v>
      </c>
      <c r="AF162" s="41">
        <f t="array" ref="AF162" ca="1">INDEX(INDIRECT("Sect"&amp;AF$1&amp;"!$C$2:$C$403"),MATCH($A162&amp;$B162,INDIRECT("Sect"&amp;AF$1&amp;"!$A$2:$A$403")&amp;INDIRECT("Sect"&amp;AF$1&amp;"!$B$2:$B$403"),0))</f>
        <v>12</v>
      </c>
      <c r="AG162" s="41">
        <f t="array" ref="AG162" ca="1">INDEX(INDIRECT("Sect"&amp;AG$1&amp;"!$C$2:$C$403"),MATCH($A162&amp;$B162,INDIRECT("Sect"&amp;AG$1&amp;"!$A$2:$A$403")&amp;INDIRECT("Sect"&amp;AG$1&amp;"!$B$2:$B$403"),0))</f>
        <v>11</v>
      </c>
      <c r="AH162" s="41">
        <f t="array" ref="AH162" ca="1">INDEX(INDIRECT("Sect"&amp;AH$1&amp;"!$C$2:$C$403"),MATCH($A162&amp;$B162,INDIRECT("Sect"&amp;AH$1&amp;"!$A$2:$A$403")&amp;INDIRECT("Sect"&amp;AH$1&amp;"!$B$2:$B$403"),0))</f>
        <v>11</v>
      </c>
      <c r="AI162" s="41">
        <f t="array" ref="AI162" ca="1">INDEX(INDIRECT("Sect"&amp;AI$1&amp;"!$C$2:$C$403"),MATCH($A162&amp;$B162,INDIRECT("Sect"&amp;AI$1&amp;"!$A$2:$A$403")&amp;INDIRECT("Sect"&amp;AI$1&amp;"!$B$2:$B$403"),0))</f>
        <v>11</v>
      </c>
      <c r="AJ162" s="41">
        <f t="array" ref="AJ162" ca="1">INDEX(INDIRECT("Sect"&amp;AJ$1&amp;"!$C$2:$C$403"),MATCH($A162&amp;$B162,INDIRECT("Sect"&amp;AJ$1&amp;"!$A$2:$A$403")&amp;INDIRECT("Sect"&amp;AJ$1&amp;"!$B$2:$B$403"),0))</f>
        <v>11</v>
      </c>
      <c r="AK162" s="41">
        <f t="array" ref="AK162" ca="1">INDEX(INDIRECT("Sect"&amp;AK$1&amp;"!$C$2:$C$403"),MATCH($A162&amp;$B162,INDIRECT("Sect"&amp;AK$1&amp;"!$A$2:$A$403")&amp;INDIRECT("Sect"&amp;AK$1&amp;"!$B$2:$B$403"),0))</f>
        <v>12</v>
      </c>
      <c r="AL162" s="41">
        <f t="array" ref="AL162" ca="1">INDEX(INDIRECT("Sect"&amp;AL$1&amp;"!$C$2:$C$403"),MATCH($A162&amp;$B162,INDIRECT("Sect"&amp;AL$1&amp;"!$A$2:$A$403")&amp;INDIRECT("Sect"&amp;AL$1&amp;"!$B$2:$B$403"),0))</f>
        <v>12</v>
      </c>
      <c r="AM162" s="41">
        <f t="array" ref="AM162" ca="1">INDEX(INDIRECT("Sect"&amp;AM$1&amp;"!$C$2:$C$403"),MATCH($A162&amp;$B162,INDIRECT("Sect"&amp;AM$1&amp;"!$A$2:$A$403")&amp;INDIRECT("Sect"&amp;AM$1&amp;"!$B$2:$B$403"),0))</f>
        <v>12</v>
      </c>
      <c r="AN162" s="41">
        <f t="array" ref="AN162" ca="1">INDEX(INDIRECT("Sect"&amp;AN$1&amp;"!$C$2:$C$403"),MATCH($A162&amp;$B162,INDIRECT("Sect"&amp;AN$1&amp;"!$A$2:$A$403")&amp;INDIRECT("Sect"&amp;AN$1&amp;"!$B$2:$B$403"),0))</f>
        <v>12</v>
      </c>
      <c r="AO162" s="41">
        <f t="array" ref="AO162" ca="1">INDEX(INDIRECT("Sect"&amp;AO$1&amp;"!$C$2:$C$403"),MATCH($A162&amp;$B162,INDIRECT("Sect"&amp;AO$1&amp;"!$A$2:$A$403")&amp;INDIRECT("Sect"&amp;AO$1&amp;"!$B$2:$B$403"),0))</f>
        <v>12</v>
      </c>
      <c r="AP162" s="41">
        <f t="array" ref="AP162" ca="1">INDEX(INDIRECT("Sect"&amp;AP$1&amp;"!$C$2:$C$403"),MATCH($A162&amp;$B162,INDIRECT("Sect"&amp;AP$1&amp;"!$A$2:$A$403")&amp;INDIRECT("Sect"&amp;AP$1&amp;"!$B$2:$B$403"),0))</f>
        <v>12</v>
      </c>
      <c r="AQ162" s="41">
        <f t="array" ref="AQ162" ca="1">INDEX(INDIRECT("Sect"&amp;AQ$1&amp;"!$C$2:$C$403"),MATCH($A162&amp;$B162,INDIRECT("Sect"&amp;AQ$1&amp;"!$A$2:$A$403")&amp;INDIRECT("Sect"&amp;AQ$1&amp;"!$B$2:$B$403"),0))</f>
        <v>12</v>
      </c>
      <c r="AR162" s="41">
        <f t="array" ref="AR162" ca="1">INDEX(INDIRECT("Sect"&amp;AR$1&amp;"!$C$2:$C$403"),MATCH($A162&amp;$B162,INDIRECT("Sect"&amp;AR$1&amp;"!$A$2:$A$403")&amp;INDIRECT("Sect"&amp;AR$1&amp;"!$B$2:$B$403"),0))</f>
        <v>12</v>
      </c>
      <c r="AS162" s="41">
        <f t="array" ref="AS162" ca="1">INDEX(INDIRECT("Sect"&amp;AS$1&amp;"!$C$2:$C$403"),MATCH($A162&amp;$B162,INDIRECT("Sect"&amp;AS$1&amp;"!$A$2:$A$403")&amp;INDIRECT("Sect"&amp;AS$1&amp;"!$B$2:$B$403"),0))</f>
        <v>12</v>
      </c>
      <c r="AT162" s="41">
        <f t="array" ref="AT162" ca="1">INDEX(INDIRECT("Sect"&amp;AT$1&amp;"!$C$2:$C$403"),MATCH($A162&amp;$B162,INDIRECT("Sect"&amp;AT$1&amp;"!$A$2:$A$403")&amp;INDIRECT("Sect"&amp;AT$1&amp;"!$B$2:$B$403"),0))</f>
        <v>12</v>
      </c>
      <c r="AU162" s="41">
        <f t="array" ref="AU162" ca="1">INDEX(INDIRECT("Sect"&amp;AU$1&amp;"!$C$2:$C$403"),MATCH($A162&amp;$B162,INDIRECT("Sect"&amp;AU$1&amp;"!$A$2:$A$403")&amp;INDIRECT("Sect"&amp;AU$1&amp;"!$B$2:$B$403"),0))</f>
        <v>12</v>
      </c>
    </row>
    <row r="163" spans="1:47">
      <c r="A163" s="44" t="s">
        <v>380</v>
      </c>
      <c r="B163" t="s">
        <v>38</v>
      </c>
      <c r="C163" s="42">
        <v>13</v>
      </c>
      <c r="D163" t="s">
        <v>39</v>
      </c>
      <c r="E163" t="s">
        <v>361</v>
      </c>
      <c r="F163" t="s">
        <v>36</v>
      </c>
      <c r="K163" s="66">
        <f t="array" ref="K163" ca="1">INDEX(INDIRECT("Sect"&amp;K$1&amp;"!$C$2:$C$403"),MATCH($A163&amp;$B163,INDIRECT("Sect"&amp;K$1&amp;"!$A$2:$A$403")&amp;INDIRECT("Sect"&amp;K$1&amp;"!$B$2:$B$403"),0))</f>
        <v>4</v>
      </c>
      <c r="L163" s="66">
        <f t="array" ref="L163" ca="1">INDEX(INDIRECT("Sect"&amp;L$1&amp;"!$C$2:$C$403"),MATCH($A163&amp;$B163,INDIRECT("Sect"&amp;L$1&amp;"!$A$2:$A$403")&amp;INDIRECT("Sect"&amp;L$1&amp;"!$B$2:$B$403"),0))</f>
        <v>2</v>
      </c>
      <c r="M163" s="66">
        <f t="array" ref="M163" ca="1">INDEX(INDIRECT("Sect"&amp;M$1&amp;"!$C$2:$C$403"),MATCH($A163&amp;$B163,INDIRECT("Sect"&amp;M$1&amp;"!$A$2:$A$403")&amp;INDIRECT("Sect"&amp;M$1&amp;"!$B$2:$B$403"),0))</f>
        <v>4</v>
      </c>
      <c r="N163" s="66">
        <f t="array" ref="N163" ca="1">INDEX(INDIRECT("Sect"&amp;N$1&amp;"!$C$2:$C$403"),MATCH($A163&amp;$B163,INDIRECT("Sect"&amp;N$1&amp;"!$A$2:$A$403")&amp;INDIRECT("Sect"&amp;N$1&amp;"!$B$2:$B$403"),0))</f>
        <v>7</v>
      </c>
      <c r="O163" s="66">
        <f t="array" ref="O163" ca="1">INDEX(INDIRECT("Sect"&amp;O$1&amp;"!$C$2:$C$403"),MATCH($A163&amp;$B163,INDIRECT("Sect"&amp;O$1&amp;"!$A$2:$A$403")&amp;INDIRECT("Sect"&amp;O$1&amp;"!$B$2:$B$403"),0))</f>
        <v>6</v>
      </c>
      <c r="P163" s="66">
        <f t="array" ref="P163" ca="1">INDEX(INDIRECT("Sect"&amp;P$1&amp;"!$C$2:$C$403"),MATCH($A163&amp;$B163,INDIRECT("Sect"&amp;P$1&amp;"!$A$2:$A$403")&amp;INDIRECT("Sect"&amp;P$1&amp;"!$B$2:$B$403"),0))</f>
        <v>7</v>
      </c>
      <c r="Q163" s="66">
        <f t="array" ref="Q163" ca="1">INDEX(INDIRECT("Sect"&amp;Q$1&amp;"!$C$2:$C$403"),MATCH($A163&amp;$B163,INDIRECT("Sect"&amp;Q$1&amp;"!$A$2:$A$403")&amp;INDIRECT("Sect"&amp;Q$1&amp;"!$B$2:$B$403"),0))</f>
        <v>9</v>
      </c>
      <c r="R163" s="66">
        <f t="array" ref="R163" ca="1">INDEX(INDIRECT("Sect"&amp;R$1&amp;"!$C$2:$C$403"),MATCH($A163&amp;$B163,INDIRECT("Sect"&amp;R$1&amp;"!$A$2:$A$403")&amp;INDIRECT("Sect"&amp;R$1&amp;"!$B$2:$B$403"),0))</f>
        <v>11</v>
      </c>
      <c r="S163" s="78">
        <f t="array" ref="S163" ca="1">INDEX(INDIRECT("Sect"&amp;S$1&amp;"!$C$2:$C$403"),MATCH($A163&amp;$B163,INDIRECT("Sect"&amp;S$1&amp;"!$A$2:$A$403")&amp;INDIRECT("Sect"&amp;S$1&amp;"!$B$2:$B$403"),0))</f>
        <v>11</v>
      </c>
      <c r="T163" s="78">
        <f t="array" ref="T163" ca="1">INDEX(INDIRECT("Sect"&amp;T$1&amp;"!$C$2:$C$403"),MATCH($A163&amp;$B163,INDIRECT("Sect"&amp;T$1&amp;"!$A$2:$A$403")&amp;INDIRECT("Sect"&amp;T$1&amp;"!$B$2:$B$403"),0))</f>
        <v>11</v>
      </c>
      <c r="U163" s="78">
        <f t="array" ref="U163" ca="1">INDEX(INDIRECT("Sect"&amp;U$1&amp;"!$C$2:$C$403"),MATCH($A163&amp;$B163,INDIRECT("Sect"&amp;U$1&amp;"!$A$2:$A$403")&amp;INDIRECT("Sect"&amp;U$1&amp;"!$B$2:$B$403"),0))</f>
        <v>11</v>
      </c>
      <c r="V163" s="78">
        <f t="array" ref="V163" ca="1">INDEX(INDIRECT("Sect"&amp;V$1&amp;"!$C$2:$C$403"),MATCH($A163&amp;$B163,INDIRECT("Sect"&amp;V$1&amp;"!$A$2:$A$403")&amp;INDIRECT("Sect"&amp;V$1&amp;"!$B$2:$B$403"),0))</f>
        <v>11</v>
      </c>
      <c r="W163" s="78">
        <f t="array" ref="W163" ca="1">INDEX(INDIRECT("Sect"&amp;W$1&amp;"!$C$2:$C$403"),MATCH($A163&amp;$B163,INDIRECT("Sect"&amp;W$1&amp;"!$A$2:$A$403")&amp;INDIRECT("Sect"&amp;W$1&amp;"!$B$2:$B$403"),0))</f>
        <v>11</v>
      </c>
      <c r="X163" s="78">
        <f t="array" ref="X163" ca="1">INDEX(INDIRECT("Sect"&amp;X$1&amp;"!$C$2:$C$403"),MATCH($A163&amp;$B163,INDIRECT("Sect"&amp;X$1&amp;"!$A$2:$A$403")&amp;INDIRECT("Sect"&amp;X$1&amp;"!$B$2:$B$403"),0))</f>
        <v>11</v>
      </c>
      <c r="Y163" s="78">
        <f t="array" ref="Y163" ca="1">INDEX(INDIRECT("Sect"&amp;Y$1&amp;"!$C$2:$C$403"),MATCH($A163&amp;$B163,INDIRECT("Sect"&amp;Y$1&amp;"!$A$2:$A$403")&amp;INDIRECT("Sect"&amp;Y$1&amp;"!$B$2:$B$403"),0))</f>
        <v>11</v>
      </c>
      <c r="Z163" s="78">
        <f t="array" ref="Z163" ca="1">INDEX(INDIRECT("Sect"&amp;Z$1&amp;"!$C$2:$C$403"),MATCH($A163&amp;$B163,INDIRECT("Sect"&amp;Z$1&amp;"!$A$2:$A$403")&amp;INDIRECT("Sect"&amp;Z$1&amp;"!$B$2:$B$403"),0))</f>
        <v>11</v>
      </c>
      <c r="AA163" s="78">
        <f t="array" ref="AA163" ca="1">INDEX(INDIRECT("Sect"&amp;AA$1&amp;"!$C$2:$C$403"),MATCH($A163&amp;$B163,INDIRECT("Sect"&amp;AA$1&amp;"!$A$2:$A$403")&amp;INDIRECT("Sect"&amp;AA$1&amp;"!$B$2:$B$403"),0))</f>
        <v>11</v>
      </c>
      <c r="AB163" s="78">
        <f t="array" ref="AB163" ca="1">INDEX(INDIRECT("Sect"&amp;AB$1&amp;"!$C$2:$C$403"),MATCH($A163&amp;$B163,INDIRECT("Sect"&amp;AB$1&amp;"!$A$2:$A$403")&amp;INDIRECT("Sect"&amp;AB$1&amp;"!$B$2:$B$403"),0))</f>
        <v>11</v>
      </c>
      <c r="AC163" s="78">
        <f t="array" ref="AC163" ca="1">INDEX(INDIRECT("Sect"&amp;AC$1&amp;"!$C$2:$C$403"),MATCH($A163&amp;$B163,INDIRECT("Sect"&amp;AC$1&amp;"!$A$2:$A$403")&amp;INDIRECT("Sect"&amp;AC$1&amp;"!$B$2:$B$403"),0))</f>
        <v>11</v>
      </c>
      <c r="AD163" s="78">
        <f t="array" ref="AD163" ca="1">INDEX(INDIRECT("Sect"&amp;AD$1&amp;"!$C$2:$C$403"),MATCH($A163&amp;$B163,INDIRECT("Sect"&amp;AD$1&amp;"!$A$2:$A$403")&amp;INDIRECT("Sect"&amp;AD$1&amp;"!$B$2:$B$403"),0))</f>
        <v>11</v>
      </c>
      <c r="AE163" s="78">
        <f t="array" ref="AE163" ca="1">INDEX(INDIRECT("Sect"&amp;AE$1&amp;"!$C$2:$C$403"),MATCH($A163&amp;$B163,INDIRECT("Sect"&amp;AE$1&amp;"!$A$2:$A$403")&amp;INDIRECT("Sect"&amp;AE$1&amp;"!$B$2:$B$403"),0))</f>
        <v>11</v>
      </c>
      <c r="AF163" s="78">
        <f t="array" ref="AF163" ca="1">INDEX(INDIRECT("Sect"&amp;AF$1&amp;"!$C$2:$C$403"),MATCH($A163&amp;$B163,INDIRECT("Sect"&amp;AF$1&amp;"!$A$2:$A$403")&amp;INDIRECT("Sect"&amp;AF$1&amp;"!$B$2:$B$403"),0))</f>
        <v>11</v>
      </c>
      <c r="AG163" s="78">
        <f t="array" ref="AG163" ca="1">INDEX(INDIRECT("Sect"&amp;AG$1&amp;"!$C$2:$C$403"),MATCH($A163&amp;$B163,INDIRECT("Sect"&amp;AG$1&amp;"!$A$2:$A$403")&amp;INDIRECT("Sect"&amp;AG$1&amp;"!$B$2:$B$403"),0))</f>
        <v>11</v>
      </c>
      <c r="AH163" s="78">
        <f t="array" ref="AH163" ca="1">INDEX(INDIRECT("Sect"&amp;AH$1&amp;"!$C$2:$C$403"),MATCH($A163&amp;$B163,INDIRECT("Sect"&amp;AH$1&amp;"!$A$2:$A$403")&amp;INDIRECT("Sect"&amp;AH$1&amp;"!$B$2:$B$403"),0))</f>
        <v>12</v>
      </c>
      <c r="AI163" s="78">
        <f t="array" ref="AI163" ca="1">INDEX(INDIRECT("Sect"&amp;AI$1&amp;"!$C$2:$C$403"),MATCH($A163&amp;$B163,INDIRECT("Sect"&amp;AI$1&amp;"!$A$2:$A$403")&amp;INDIRECT("Sect"&amp;AI$1&amp;"!$B$2:$B$403"),0))</f>
        <v>12</v>
      </c>
      <c r="AJ163" s="78">
        <f t="array" ref="AJ163" ca="1">INDEX(INDIRECT("Sect"&amp;AJ$1&amp;"!$C$2:$C$403"),MATCH($A163&amp;$B163,INDIRECT("Sect"&amp;AJ$1&amp;"!$A$2:$A$403")&amp;INDIRECT("Sect"&amp;AJ$1&amp;"!$B$2:$B$403"),0))</f>
        <v>12</v>
      </c>
      <c r="AK163" s="78">
        <f t="array" ref="AK163" ca="1">INDEX(INDIRECT("Sect"&amp;AK$1&amp;"!$C$2:$C$403"),MATCH($A163&amp;$B163,INDIRECT("Sect"&amp;AK$1&amp;"!$A$2:$A$403")&amp;INDIRECT("Sect"&amp;AK$1&amp;"!$B$2:$B$403"),0))</f>
        <v>11</v>
      </c>
      <c r="AL163" s="78">
        <f t="array" ref="AL163" ca="1">INDEX(INDIRECT("Sect"&amp;AL$1&amp;"!$C$2:$C$403"),MATCH($A163&amp;$B163,INDIRECT("Sect"&amp;AL$1&amp;"!$A$2:$A$403")&amp;INDIRECT("Sect"&amp;AL$1&amp;"!$B$2:$B$403"),0))</f>
        <v>12</v>
      </c>
      <c r="AM163" s="78">
        <f t="array" ref="AM163" ca="1">INDEX(INDIRECT("Sect"&amp;AM$1&amp;"!$C$2:$C$403"),MATCH($A163&amp;$B163,INDIRECT("Sect"&amp;AM$1&amp;"!$A$2:$A$403")&amp;INDIRECT("Sect"&amp;AM$1&amp;"!$B$2:$B$403"),0))</f>
        <v>12</v>
      </c>
      <c r="AN163" s="78">
        <f t="array" ref="AN163" ca="1">INDEX(INDIRECT("Sect"&amp;AN$1&amp;"!$C$2:$C$403"),MATCH($A163&amp;$B163,INDIRECT("Sect"&amp;AN$1&amp;"!$A$2:$A$403")&amp;INDIRECT("Sect"&amp;AN$1&amp;"!$B$2:$B$403"),0))</f>
        <v>12</v>
      </c>
      <c r="AO163" s="78">
        <f t="array" ref="AO163" ca="1">INDEX(INDIRECT("Sect"&amp;AO$1&amp;"!$C$2:$C$403"),MATCH($A163&amp;$B163,INDIRECT("Sect"&amp;AO$1&amp;"!$A$2:$A$403")&amp;INDIRECT("Sect"&amp;AO$1&amp;"!$B$2:$B$403"),0))</f>
        <v>11</v>
      </c>
      <c r="AP163" s="78">
        <f t="array" ref="AP163" ca="1">INDEX(INDIRECT("Sect"&amp;AP$1&amp;"!$C$2:$C$403"),MATCH($A163&amp;$B163,INDIRECT("Sect"&amp;AP$1&amp;"!$A$2:$A$403")&amp;INDIRECT("Sect"&amp;AP$1&amp;"!$B$2:$B$403"),0))</f>
        <v>12</v>
      </c>
      <c r="AQ163" s="78">
        <f t="array" ref="AQ163" ca="1">INDEX(INDIRECT("Sect"&amp;AQ$1&amp;"!$C$2:$C$403"),MATCH($A163&amp;$B163,INDIRECT("Sect"&amp;AQ$1&amp;"!$A$2:$A$403")&amp;INDIRECT("Sect"&amp;AQ$1&amp;"!$B$2:$B$403"),0))</f>
        <v>12</v>
      </c>
      <c r="AR163" s="78">
        <f t="array" ref="AR163" ca="1">INDEX(INDIRECT("Sect"&amp;AR$1&amp;"!$C$2:$C$403"),MATCH($A163&amp;$B163,INDIRECT("Sect"&amp;AR$1&amp;"!$A$2:$A$403")&amp;INDIRECT("Sect"&amp;AR$1&amp;"!$B$2:$B$403"),0))</f>
        <v>12</v>
      </c>
      <c r="AS163" s="78">
        <f t="array" ref="AS163" ca="1">INDEX(INDIRECT("Sect"&amp;AS$1&amp;"!$C$2:$C$403"),MATCH($A163&amp;$B163,INDIRECT("Sect"&amp;AS$1&amp;"!$A$2:$A$403")&amp;INDIRECT("Sect"&amp;AS$1&amp;"!$B$2:$B$403"),0))</f>
        <v>12</v>
      </c>
      <c r="AT163" s="78">
        <f t="array" ref="AT163" ca="1">INDEX(INDIRECT("Sect"&amp;AT$1&amp;"!$C$2:$C$403"),MATCH($A163&amp;$B163,INDIRECT("Sect"&amp;AT$1&amp;"!$A$2:$A$403")&amp;INDIRECT("Sect"&amp;AT$1&amp;"!$B$2:$B$403"),0))</f>
        <v>11</v>
      </c>
      <c r="AU163" s="78">
        <f t="array" ref="AU163" ca="1">INDEX(INDIRECT("Sect"&amp;AU$1&amp;"!$C$2:$C$403"),MATCH($A163&amp;$B163,INDIRECT("Sect"&amp;AU$1&amp;"!$A$2:$A$403")&amp;INDIRECT("Sect"&amp;AU$1&amp;"!$B$2:$B$403"),0))</f>
        <v>11</v>
      </c>
    </row>
    <row r="164" spans="1:47" s="44" customFormat="1">
      <c r="B164" s="36" t="s">
        <v>314</v>
      </c>
      <c r="C164" s="52">
        <f>SUM(C161:C163)</f>
        <v>39</v>
      </c>
      <c r="K164" s="53">
        <f t="shared" ref="K164:R164" ca="1" si="144">SUM(K161:K163)</f>
        <v>6</v>
      </c>
      <c r="L164" s="53">
        <f t="shared" ca="1" si="144"/>
        <v>4</v>
      </c>
      <c r="M164" s="53">
        <f t="shared" ca="1" si="144"/>
        <v>12</v>
      </c>
      <c r="N164" s="53">
        <f t="shared" ca="1" si="144"/>
        <v>22</v>
      </c>
      <c r="O164" s="53">
        <f t="shared" ca="1" si="144"/>
        <v>24</v>
      </c>
      <c r="P164" s="53">
        <f t="shared" ca="1" si="144"/>
        <v>27</v>
      </c>
      <c r="Q164" s="53">
        <f t="shared" ca="1" si="144"/>
        <v>31</v>
      </c>
      <c r="R164" s="53">
        <f t="shared" ca="1" si="144"/>
        <v>33</v>
      </c>
      <c r="S164" s="73">
        <f t="shared" ref="S164:T164" ca="1" si="145">SUM(S161:S163)</f>
        <v>33</v>
      </c>
      <c r="T164" s="73">
        <f t="shared" ca="1" si="145"/>
        <v>33</v>
      </c>
      <c r="U164" s="73">
        <f t="shared" ref="U164:V164" ca="1" si="146">SUM(U161:U163)</f>
        <v>33</v>
      </c>
      <c r="V164" s="73">
        <f t="shared" ca="1" si="146"/>
        <v>33</v>
      </c>
      <c r="W164" s="73">
        <f t="shared" ref="W164:X164" ca="1" si="147">SUM(W161:W163)</f>
        <v>33</v>
      </c>
      <c r="X164" s="73">
        <f t="shared" ca="1" si="147"/>
        <v>33</v>
      </c>
      <c r="Y164" s="73">
        <f t="shared" ref="Y164:Z164" ca="1" si="148">SUM(Y161:Y163)</f>
        <v>33</v>
      </c>
      <c r="Z164" s="73">
        <f t="shared" ca="1" si="148"/>
        <v>33</v>
      </c>
      <c r="AA164" s="73">
        <f t="shared" ref="AA164:AB164" ca="1" si="149">SUM(AA161:AA163)</f>
        <v>33</v>
      </c>
      <c r="AB164" s="73">
        <f t="shared" ca="1" si="149"/>
        <v>33</v>
      </c>
      <c r="AC164" s="73">
        <f t="shared" ref="AC164:AD164" ca="1" si="150">SUM(AC161:AC163)</f>
        <v>34</v>
      </c>
      <c r="AD164" s="73">
        <f t="shared" ca="1" si="150"/>
        <v>34</v>
      </c>
      <c r="AE164" s="73">
        <f t="shared" ref="AE164:AF164" ca="1" si="151">SUM(AE161:AE163)</f>
        <v>34</v>
      </c>
      <c r="AF164" s="73">
        <f t="shared" ca="1" si="151"/>
        <v>34</v>
      </c>
      <c r="AG164" s="73">
        <f t="shared" ref="AG164:AH164" ca="1" si="152">SUM(AG161:AG163)</f>
        <v>33</v>
      </c>
      <c r="AH164" s="73">
        <f t="shared" ca="1" si="152"/>
        <v>34</v>
      </c>
      <c r="AI164" s="73">
        <f t="shared" ref="AI164:AJ164" ca="1" si="153">SUM(AI161:AI163)</f>
        <v>35</v>
      </c>
      <c r="AJ164" s="73">
        <f t="shared" ca="1" si="153"/>
        <v>35</v>
      </c>
      <c r="AK164" s="73">
        <f t="shared" ref="AK164:AL164" ca="1" si="154">SUM(AK161:AK163)</f>
        <v>35</v>
      </c>
      <c r="AL164" s="73">
        <f t="shared" ca="1" si="154"/>
        <v>36</v>
      </c>
      <c r="AM164" s="73">
        <f t="shared" ref="AM164" ca="1" si="155">SUM(AM161:AM163)</f>
        <v>36</v>
      </c>
      <c r="AN164" s="73">
        <f t="shared" ref="AN164:AO164" ca="1" si="156">SUM(AN161:AN163)</f>
        <v>36</v>
      </c>
      <c r="AO164" s="73">
        <f t="shared" ca="1" si="156"/>
        <v>35</v>
      </c>
      <c r="AP164" s="73">
        <f t="shared" ref="AP164:AQ164" ca="1" si="157">SUM(AP161:AP163)</f>
        <v>36</v>
      </c>
      <c r="AQ164" s="73">
        <f t="shared" ca="1" si="157"/>
        <v>36</v>
      </c>
      <c r="AR164" s="73">
        <f t="shared" ref="AR164:AS164" ca="1" si="158">SUM(AR161:AR163)</f>
        <v>36</v>
      </c>
      <c r="AS164" s="73">
        <f t="shared" ca="1" si="158"/>
        <v>36</v>
      </c>
      <c r="AT164" s="73">
        <f t="shared" ref="AT164:AU164" ca="1" si="159">SUM(AT161:AT163)</f>
        <v>35</v>
      </c>
      <c r="AU164" s="73">
        <f t="shared" ca="1" si="159"/>
        <v>35</v>
      </c>
    </row>
    <row r="165" spans="1:47" s="24" customFormat="1">
      <c r="C165" s="56"/>
      <c r="K165" s="63"/>
      <c r="L165" s="63"/>
      <c r="M165" s="63"/>
      <c r="N165" s="63"/>
      <c r="O165" s="63"/>
      <c r="P165" s="63"/>
      <c r="Q165" s="63"/>
      <c r="R165" s="63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79"/>
      <c r="AD165" s="79"/>
      <c r="AE165" s="79"/>
      <c r="AF165" s="79"/>
      <c r="AG165" s="79"/>
      <c r="AH165" s="79"/>
      <c r="AI165" s="79"/>
      <c r="AJ165" s="79"/>
      <c r="AK165" s="79"/>
      <c r="AL165" s="79"/>
      <c r="AM165" s="79"/>
      <c r="AN165" s="79"/>
      <c r="AO165" s="79"/>
      <c r="AP165" s="79"/>
      <c r="AQ165" s="79"/>
      <c r="AR165" s="79"/>
      <c r="AS165" s="79"/>
      <c r="AT165" s="79"/>
      <c r="AU165" s="79"/>
    </row>
    <row r="166" spans="1:47" s="39" customFormat="1">
      <c r="A166" s="38" t="s">
        <v>304</v>
      </c>
      <c r="C166" s="50"/>
      <c r="K166" s="51"/>
      <c r="L166" s="51"/>
      <c r="M166" s="51"/>
      <c r="N166" s="51"/>
      <c r="O166" s="51"/>
      <c r="P166" s="51"/>
      <c r="Q166" s="51"/>
      <c r="R166" s="51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</row>
    <row r="167" spans="1:47">
      <c r="A167" s="44" t="s">
        <v>40</v>
      </c>
      <c r="B167" t="s">
        <v>359</v>
      </c>
      <c r="C167" s="42">
        <v>24</v>
      </c>
      <c r="D167" t="s">
        <v>41</v>
      </c>
      <c r="E167" t="s">
        <v>361</v>
      </c>
      <c r="F167" t="s">
        <v>42</v>
      </c>
      <c r="K167">
        <f t="array" ref="K167" ca="1">INDEX(INDIRECT("Sect"&amp;K$1&amp;"!$C$2:$C$403"),MATCH($A167&amp;$B167,INDIRECT("Sect"&amp;K$1&amp;"!$A$2:$A$403")&amp;INDIRECT("Sect"&amp;K$1&amp;"!$B$2:$B$403"),0))</f>
        <v>3</v>
      </c>
      <c r="L167">
        <f t="array" ref="L167" ca="1">INDEX(INDIRECT("Sect"&amp;L$1&amp;"!$C$2:$C$403"),MATCH($A167&amp;$B167,INDIRECT("Sect"&amp;L$1&amp;"!$A$2:$A$403")&amp;INDIRECT("Sect"&amp;L$1&amp;"!$B$2:$B$403"),0))</f>
        <v>14</v>
      </c>
      <c r="M167">
        <f t="array" ref="M167" ca="1">INDEX(INDIRECT("Sect"&amp;M$1&amp;"!$C$2:$C$403"),MATCH($A167&amp;$B167,INDIRECT("Sect"&amp;M$1&amp;"!$A$2:$A$403")&amp;INDIRECT("Sect"&amp;M$1&amp;"!$B$2:$B$403"),0))</f>
        <v>19</v>
      </c>
      <c r="N167">
        <f t="array" ref="N167" ca="1">INDEX(INDIRECT("Sect"&amp;N$1&amp;"!$C$2:$C$403"),MATCH($A167&amp;$B167,INDIRECT("Sect"&amp;N$1&amp;"!$A$2:$A$403")&amp;INDIRECT("Sect"&amp;N$1&amp;"!$B$2:$B$403"),0))</f>
        <v>23</v>
      </c>
      <c r="O167">
        <f t="array" ref="O167" ca="1">INDEX(INDIRECT("Sect"&amp;O$1&amp;"!$C$2:$C$403"),MATCH($A167&amp;$B167,INDIRECT("Sect"&amp;O$1&amp;"!$A$2:$A$403")&amp;INDIRECT("Sect"&amp;O$1&amp;"!$B$2:$B$403"),0))</f>
        <v>24</v>
      </c>
      <c r="P167">
        <f t="array" ref="P167" ca="1">INDEX(INDIRECT("Sect"&amp;P$1&amp;"!$C$2:$C$403"),MATCH($A167&amp;$B167,INDIRECT("Sect"&amp;P$1&amp;"!$A$2:$A$403")&amp;INDIRECT("Sect"&amp;P$1&amp;"!$B$2:$B$403"),0))</f>
        <v>24</v>
      </c>
      <c r="Q167">
        <f t="array" ref="Q167" ca="1">INDEX(INDIRECT("Sect"&amp;Q$1&amp;"!$C$2:$C$403"),MATCH($A167&amp;$B167,INDIRECT("Sect"&amp;Q$1&amp;"!$A$2:$A$403")&amp;INDIRECT("Sect"&amp;Q$1&amp;"!$B$2:$B$403"),0))</f>
        <v>23</v>
      </c>
      <c r="R167">
        <f t="array" ref="R167" ca="1">INDEX(INDIRECT("Sect"&amp;R$1&amp;"!$C$2:$C$403"),MATCH($A167&amp;$B167,INDIRECT("Sect"&amp;R$1&amp;"!$A$2:$A$403")&amp;INDIRECT("Sect"&amp;R$1&amp;"!$B$2:$B$403"),0))</f>
        <v>23</v>
      </c>
      <c r="S167" s="41">
        <f t="array" ref="S167" ca="1">INDEX(INDIRECT("Sect"&amp;S$1&amp;"!$C$2:$C$403"),MATCH($A167&amp;$B167,INDIRECT("Sect"&amp;S$1&amp;"!$A$2:$A$403")&amp;INDIRECT("Sect"&amp;S$1&amp;"!$B$2:$B$403"),0))</f>
        <v>23</v>
      </c>
      <c r="T167" s="41">
        <f t="array" ref="T167" ca="1">INDEX(INDIRECT("Sect"&amp;T$1&amp;"!$C$2:$C$403"),MATCH($A167&amp;$B167,INDIRECT("Sect"&amp;T$1&amp;"!$A$2:$A$403")&amp;INDIRECT("Sect"&amp;T$1&amp;"!$B$2:$B$403"),0))</f>
        <v>23</v>
      </c>
      <c r="U167" s="41">
        <f t="array" ref="U167" ca="1">INDEX(INDIRECT("Sect"&amp;U$1&amp;"!$C$2:$C$403"),MATCH($A167&amp;$B167,INDIRECT("Sect"&amp;U$1&amp;"!$A$2:$A$403")&amp;INDIRECT("Sect"&amp;U$1&amp;"!$B$2:$B$403"),0))</f>
        <v>23</v>
      </c>
      <c r="V167" s="41">
        <f t="array" ref="V167" ca="1">INDEX(INDIRECT("Sect"&amp;V$1&amp;"!$C$2:$C$403"),MATCH($A167&amp;$B167,INDIRECT("Sect"&amp;V$1&amp;"!$A$2:$A$403")&amp;INDIRECT("Sect"&amp;V$1&amp;"!$B$2:$B$403"),0))</f>
        <v>23</v>
      </c>
      <c r="W167" s="41">
        <f t="array" ref="W167" ca="1">INDEX(INDIRECT("Sect"&amp;W$1&amp;"!$C$2:$C$403"),MATCH($A167&amp;$B167,INDIRECT("Sect"&amp;W$1&amp;"!$A$2:$A$403")&amp;INDIRECT("Sect"&amp;W$1&amp;"!$B$2:$B$403"),0))</f>
        <v>23</v>
      </c>
      <c r="X167" s="41">
        <f t="array" ref="X167" ca="1">INDEX(INDIRECT("Sect"&amp;X$1&amp;"!$C$2:$C$403"),MATCH($A167&amp;$B167,INDIRECT("Sect"&amp;X$1&amp;"!$A$2:$A$403")&amp;INDIRECT("Sect"&amp;X$1&amp;"!$B$2:$B$403"),0))</f>
        <v>23</v>
      </c>
      <c r="Y167" s="41">
        <f t="array" ref="Y167" ca="1">INDEX(INDIRECT("Sect"&amp;Y$1&amp;"!$C$2:$C$403"),MATCH($A167&amp;$B167,INDIRECT("Sect"&amp;Y$1&amp;"!$A$2:$A$403")&amp;INDIRECT("Sect"&amp;Y$1&amp;"!$B$2:$B$403"),0))</f>
        <v>23</v>
      </c>
      <c r="Z167" s="41">
        <f t="array" ref="Z167" ca="1">INDEX(INDIRECT("Sect"&amp;Z$1&amp;"!$C$2:$C$403"),MATCH($A167&amp;$B167,INDIRECT("Sect"&amp;Z$1&amp;"!$A$2:$A$403")&amp;INDIRECT("Sect"&amp;Z$1&amp;"!$B$2:$B$403"),0))</f>
        <v>24</v>
      </c>
      <c r="AA167" s="41">
        <f t="array" ref="AA167" ca="1">INDEX(INDIRECT("Sect"&amp;AA$1&amp;"!$C$2:$C$403"),MATCH($A167&amp;$B167,INDIRECT("Sect"&amp;AA$1&amp;"!$A$2:$A$403")&amp;INDIRECT("Sect"&amp;AA$1&amp;"!$B$2:$B$403"),0))</f>
        <v>24</v>
      </c>
      <c r="AB167" s="41">
        <f t="array" ref="AB167" ca="1">INDEX(INDIRECT("Sect"&amp;AB$1&amp;"!$C$2:$C$403"),MATCH($A167&amp;$B167,INDIRECT("Sect"&amp;AB$1&amp;"!$A$2:$A$403")&amp;INDIRECT("Sect"&amp;AB$1&amp;"!$B$2:$B$403"),0))</f>
        <v>24</v>
      </c>
      <c r="AC167" s="41">
        <f t="array" ref="AC167" ca="1">INDEX(INDIRECT("Sect"&amp;AC$1&amp;"!$C$2:$C$403"),MATCH($A167&amp;$B167,INDIRECT("Sect"&amp;AC$1&amp;"!$A$2:$A$403")&amp;INDIRECT("Sect"&amp;AC$1&amp;"!$B$2:$B$403"),0))</f>
        <v>24</v>
      </c>
      <c r="AD167" s="41">
        <f t="array" ref="AD167" ca="1">INDEX(INDIRECT("Sect"&amp;AD$1&amp;"!$C$2:$C$403"),MATCH($A167&amp;$B167,INDIRECT("Sect"&amp;AD$1&amp;"!$A$2:$A$403")&amp;INDIRECT("Sect"&amp;AD$1&amp;"!$B$2:$B$403"),0))</f>
        <v>24</v>
      </c>
      <c r="AE167" s="41">
        <f t="array" ref="AE167" ca="1">INDEX(INDIRECT("Sect"&amp;AE$1&amp;"!$C$2:$C$403"),MATCH($A167&amp;$B167,INDIRECT("Sect"&amp;AE$1&amp;"!$A$2:$A$403")&amp;INDIRECT("Sect"&amp;AE$1&amp;"!$B$2:$B$403"),0))</f>
        <v>24</v>
      </c>
      <c r="AF167" s="41">
        <f t="array" ref="AF167" ca="1">INDEX(INDIRECT("Sect"&amp;AF$1&amp;"!$C$2:$C$403"),MATCH($A167&amp;$B167,INDIRECT("Sect"&amp;AF$1&amp;"!$A$2:$A$403")&amp;INDIRECT("Sect"&amp;AF$1&amp;"!$B$2:$B$403"),0))</f>
        <v>24</v>
      </c>
      <c r="AG167" s="41">
        <f t="array" ref="AG167" ca="1">INDEX(INDIRECT("Sect"&amp;AG$1&amp;"!$C$2:$C$403"),MATCH($A167&amp;$B167,INDIRECT("Sect"&amp;AG$1&amp;"!$A$2:$A$403")&amp;INDIRECT("Sect"&amp;AG$1&amp;"!$B$2:$B$403"),0))</f>
        <v>24</v>
      </c>
      <c r="AH167" s="41">
        <f t="array" ref="AH167" ca="1">INDEX(INDIRECT("Sect"&amp;AH$1&amp;"!$C$2:$C$403"),MATCH($A167&amp;$B167,INDIRECT("Sect"&amp;AH$1&amp;"!$A$2:$A$403")&amp;INDIRECT("Sect"&amp;AH$1&amp;"!$B$2:$B$403"),0))</f>
        <v>24</v>
      </c>
      <c r="AI167" s="41">
        <f t="array" ref="AI167" ca="1">INDEX(INDIRECT("Sect"&amp;AI$1&amp;"!$C$2:$C$403"),MATCH($A167&amp;$B167,INDIRECT("Sect"&amp;AI$1&amp;"!$A$2:$A$403")&amp;INDIRECT("Sect"&amp;AI$1&amp;"!$B$2:$B$403"),0))</f>
        <v>23</v>
      </c>
      <c r="AJ167" s="41">
        <f t="array" ref="AJ167" ca="1">INDEX(INDIRECT("Sect"&amp;AJ$1&amp;"!$C$2:$C$403"),MATCH($A167&amp;$B167,INDIRECT("Sect"&amp;AJ$1&amp;"!$A$2:$A$403")&amp;INDIRECT("Sect"&amp;AJ$1&amp;"!$B$2:$B$403"),0))</f>
        <v>23</v>
      </c>
      <c r="AK167" s="41">
        <f t="array" ref="AK167" ca="1">INDEX(INDIRECT("Sect"&amp;AK$1&amp;"!$C$2:$C$403"),MATCH($A167&amp;$B167,INDIRECT("Sect"&amp;AK$1&amp;"!$A$2:$A$403")&amp;INDIRECT("Sect"&amp;AK$1&amp;"!$B$2:$B$403"),0))</f>
        <v>23</v>
      </c>
      <c r="AL167" s="41">
        <f t="array" ref="AL167" ca="1">INDEX(INDIRECT("Sect"&amp;AL$1&amp;"!$C$2:$C$403"),MATCH($A167&amp;$B167,INDIRECT("Sect"&amp;AL$1&amp;"!$A$2:$A$403")&amp;INDIRECT("Sect"&amp;AL$1&amp;"!$B$2:$B$403"),0))</f>
        <v>24</v>
      </c>
      <c r="AM167" s="41">
        <f t="array" ref="AM167" ca="1">INDEX(INDIRECT("Sect"&amp;AM$1&amp;"!$C$2:$C$403"),MATCH($A167&amp;$B167,INDIRECT("Sect"&amp;AM$1&amp;"!$A$2:$A$403")&amp;INDIRECT("Sect"&amp;AM$1&amp;"!$B$2:$B$403"),0))</f>
        <v>24</v>
      </c>
      <c r="AN167" s="41">
        <f t="array" ref="AN167" ca="1">INDEX(INDIRECT("Sect"&amp;AN$1&amp;"!$C$2:$C$403"),MATCH($A167&amp;$B167,INDIRECT("Sect"&amp;AN$1&amp;"!$A$2:$A$403")&amp;INDIRECT("Sect"&amp;AN$1&amp;"!$B$2:$B$403"),0))</f>
        <v>24</v>
      </c>
      <c r="AO167" s="41">
        <f t="array" ref="AO167" ca="1">INDEX(INDIRECT("Sect"&amp;AO$1&amp;"!$C$2:$C$403"),MATCH($A167&amp;$B167,INDIRECT("Sect"&amp;AO$1&amp;"!$A$2:$A$403")&amp;INDIRECT("Sect"&amp;AO$1&amp;"!$B$2:$B$403"),0))</f>
        <v>24</v>
      </c>
      <c r="AP167" s="41">
        <f t="array" ref="AP167" ca="1">INDEX(INDIRECT("Sect"&amp;AP$1&amp;"!$C$2:$C$403"),MATCH($A167&amp;$B167,INDIRECT("Sect"&amp;AP$1&amp;"!$A$2:$A$403")&amp;INDIRECT("Sect"&amp;AP$1&amp;"!$B$2:$B$403"),0))</f>
        <v>24</v>
      </c>
      <c r="AQ167" s="41">
        <f t="array" ref="AQ167" ca="1">INDEX(INDIRECT("Sect"&amp;AQ$1&amp;"!$C$2:$C$403"),MATCH($A167&amp;$B167,INDIRECT("Sect"&amp;AQ$1&amp;"!$A$2:$A$403")&amp;INDIRECT("Sect"&amp;AQ$1&amp;"!$B$2:$B$403"),0))</f>
        <v>24</v>
      </c>
      <c r="AR167" s="41">
        <f t="array" ref="AR167" ca="1">INDEX(INDIRECT("Sect"&amp;AR$1&amp;"!$C$2:$C$403"),MATCH($A167&amp;$B167,INDIRECT("Sect"&amp;AR$1&amp;"!$A$2:$A$403")&amp;INDIRECT("Sect"&amp;AR$1&amp;"!$B$2:$B$403"),0))</f>
        <v>24</v>
      </c>
      <c r="AS167" s="41">
        <f t="array" ref="AS167" ca="1">INDEX(INDIRECT("Sect"&amp;AS$1&amp;"!$C$2:$C$403"),MATCH($A167&amp;$B167,INDIRECT("Sect"&amp;AS$1&amp;"!$A$2:$A$403")&amp;INDIRECT("Sect"&amp;AS$1&amp;"!$B$2:$B$403"),0))</f>
        <v>24</v>
      </c>
      <c r="AT167" s="41">
        <f t="array" ref="AT167" ca="1">INDEX(INDIRECT("Sect"&amp;AT$1&amp;"!$C$2:$C$403"),MATCH($A167&amp;$B167,INDIRECT("Sect"&amp;AT$1&amp;"!$A$2:$A$403")&amp;INDIRECT("Sect"&amp;AT$1&amp;"!$B$2:$B$403"),0))</f>
        <v>24</v>
      </c>
      <c r="AU167" s="41">
        <f t="array" ref="AU167" ca="1">INDEX(INDIRECT("Sect"&amp;AU$1&amp;"!$C$2:$C$403"),MATCH($A167&amp;$B167,INDIRECT("Sect"&amp;AU$1&amp;"!$A$2:$A$403")&amp;INDIRECT("Sect"&amp;AU$1&amp;"!$B$2:$B$403"),0))</f>
        <v>24</v>
      </c>
    </row>
    <row r="168" spans="1:47" s="44" customFormat="1">
      <c r="B168" s="36" t="s">
        <v>308</v>
      </c>
      <c r="C168" s="52">
        <f>SUM(C167)</f>
        <v>24</v>
      </c>
      <c r="K168" s="53">
        <f t="shared" ref="K168:R168" ca="1" si="160">SUM(K167)</f>
        <v>3</v>
      </c>
      <c r="L168" s="53">
        <f t="shared" ca="1" si="160"/>
        <v>14</v>
      </c>
      <c r="M168" s="53">
        <f t="shared" ca="1" si="160"/>
        <v>19</v>
      </c>
      <c r="N168" s="53">
        <f t="shared" ca="1" si="160"/>
        <v>23</v>
      </c>
      <c r="O168" s="53">
        <f t="shared" ca="1" si="160"/>
        <v>24</v>
      </c>
      <c r="P168" s="53">
        <f t="shared" ca="1" si="160"/>
        <v>24</v>
      </c>
      <c r="Q168" s="53">
        <f t="shared" ca="1" si="160"/>
        <v>23</v>
      </c>
      <c r="R168" s="53">
        <f t="shared" ca="1" si="160"/>
        <v>23</v>
      </c>
      <c r="S168" s="73">
        <f t="shared" ref="S168:T168" ca="1" si="161">SUM(S167)</f>
        <v>23</v>
      </c>
      <c r="T168" s="73">
        <f t="shared" ca="1" si="161"/>
        <v>23</v>
      </c>
      <c r="U168" s="73">
        <f t="shared" ref="U168:V168" ca="1" si="162">SUM(U167)</f>
        <v>23</v>
      </c>
      <c r="V168" s="73">
        <f t="shared" ca="1" si="162"/>
        <v>23</v>
      </c>
      <c r="W168" s="73">
        <f t="shared" ref="W168:X168" ca="1" si="163">SUM(W167)</f>
        <v>23</v>
      </c>
      <c r="X168" s="73">
        <f t="shared" ca="1" si="163"/>
        <v>23</v>
      </c>
      <c r="Y168" s="73">
        <f t="shared" ref="Y168:Z168" ca="1" si="164">SUM(Y167)</f>
        <v>23</v>
      </c>
      <c r="Z168" s="73">
        <f t="shared" ca="1" si="164"/>
        <v>24</v>
      </c>
      <c r="AA168" s="73">
        <f t="shared" ref="AA168:AB168" ca="1" si="165">SUM(AA167)</f>
        <v>24</v>
      </c>
      <c r="AB168" s="73">
        <f t="shared" ca="1" si="165"/>
        <v>24</v>
      </c>
      <c r="AC168" s="73">
        <f t="shared" ref="AC168:AD168" ca="1" si="166">SUM(AC167)</f>
        <v>24</v>
      </c>
      <c r="AD168" s="73">
        <f t="shared" ca="1" si="166"/>
        <v>24</v>
      </c>
      <c r="AE168" s="73">
        <f t="shared" ref="AE168:AF168" ca="1" si="167">SUM(AE167)</f>
        <v>24</v>
      </c>
      <c r="AF168" s="73">
        <f t="shared" ca="1" si="167"/>
        <v>24</v>
      </c>
      <c r="AG168" s="73">
        <f t="shared" ref="AG168:AH168" ca="1" si="168">SUM(AG167)</f>
        <v>24</v>
      </c>
      <c r="AH168" s="73">
        <f t="shared" ca="1" si="168"/>
        <v>24</v>
      </c>
      <c r="AI168" s="73">
        <f t="shared" ref="AI168:AJ168" ca="1" si="169">SUM(AI167)</f>
        <v>23</v>
      </c>
      <c r="AJ168" s="73">
        <f t="shared" ca="1" si="169"/>
        <v>23</v>
      </c>
      <c r="AK168" s="73">
        <f t="shared" ref="AK168:AL168" ca="1" si="170">SUM(AK167)</f>
        <v>23</v>
      </c>
      <c r="AL168" s="73">
        <f t="shared" ca="1" si="170"/>
        <v>24</v>
      </c>
      <c r="AM168" s="73">
        <f t="shared" ref="AM168" ca="1" si="171">SUM(AM167)</f>
        <v>24</v>
      </c>
      <c r="AN168" s="73">
        <f t="shared" ref="AN168:AO168" ca="1" si="172">SUM(AN167)</f>
        <v>24</v>
      </c>
      <c r="AO168" s="73">
        <f t="shared" ca="1" si="172"/>
        <v>24</v>
      </c>
      <c r="AP168" s="73">
        <f t="shared" ref="AP168:AQ168" ca="1" si="173">SUM(AP167)</f>
        <v>24</v>
      </c>
      <c r="AQ168" s="73">
        <f t="shared" ca="1" si="173"/>
        <v>24</v>
      </c>
      <c r="AR168" s="73">
        <f t="shared" ref="AR168:AS168" ca="1" si="174">SUM(AR167)</f>
        <v>24</v>
      </c>
      <c r="AS168" s="73">
        <f t="shared" ca="1" si="174"/>
        <v>24</v>
      </c>
      <c r="AT168" s="73">
        <f t="shared" ref="AT168:AU168" ca="1" si="175">SUM(AT167)</f>
        <v>24</v>
      </c>
      <c r="AU168" s="73">
        <f t="shared" ca="1" si="175"/>
        <v>24</v>
      </c>
    </row>
    <row r="169" spans="1:47" s="24" customFormat="1">
      <c r="C169" s="56"/>
      <c r="K169" s="55"/>
      <c r="L169" s="55"/>
      <c r="M169" s="55"/>
      <c r="N169" s="55"/>
      <c r="O169" s="55"/>
      <c r="P169" s="55"/>
      <c r="Q169" s="55"/>
      <c r="R169" s="55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</row>
    <row r="170" spans="1:47" s="39" customFormat="1">
      <c r="A170" s="38" t="s">
        <v>305</v>
      </c>
      <c r="C170" s="50"/>
      <c r="K170" s="51"/>
      <c r="L170" s="51"/>
      <c r="M170" s="51"/>
      <c r="N170" s="51"/>
      <c r="O170" s="51"/>
      <c r="P170" s="51"/>
      <c r="Q170" s="51"/>
      <c r="R170" s="51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</row>
    <row r="171" spans="1:47">
      <c r="A171" s="44" t="s">
        <v>386</v>
      </c>
      <c r="B171" s="44" t="s">
        <v>359</v>
      </c>
      <c r="C171" s="45">
        <v>60</v>
      </c>
      <c r="D171" s="44" t="s">
        <v>43</v>
      </c>
      <c r="E171" s="44" t="s">
        <v>361</v>
      </c>
      <c r="F171" s="44" t="s">
        <v>252</v>
      </c>
      <c r="K171">
        <f t="array" ref="K171" ca="1">INDEX(INDIRECT("Sect"&amp;K$1&amp;"!$C$2:$C$403"),MATCH($A171&amp;$B171,INDIRECT("Sect"&amp;K$1&amp;"!$A$2:$A$403")&amp;INDIRECT("Sect"&amp;K$1&amp;"!$B$2:$B$403"),0))</f>
        <v>2</v>
      </c>
      <c r="L171">
        <f t="array" ref="L171" ca="1">INDEX(INDIRECT("Sect"&amp;L$1&amp;"!$C$2:$C$403"),MATCH($A171&amp;$B171,INDIRECT("Sect"&amp;L$1&amp;"!$A$2:$A$403")&amp;INDIRECT("Sect"&amp;L$1&amp;"!$B$2:$B$403"),0))</f>
        <v>12</v>
      </c>
      <c r="M171">
        <f t="array" ref="M171" ca="1">INDEX(INDIRECT("Sect"&amp;M$1&amp;"!$C$2:$C$403"),MATCH($A171&amp;$B171,INDIRECT("Sect"&amp;M$1&amp;"!$A$2:$A$403")&amp;INDIRECT("Sect"&amp;M$1&amp;"!$B$2:$B$403"),0))</f>
        <v>18</v>
      </c>
      <c r="N171">
        <f t="array" ref="N171" ca="1">INDEX(INDIRECT("Sect"&amp;N$1&amp;"!$C$2:$C$403"),MATCH($A171&amp;$B171,INDIRECT("Sect"&amp;N$1&amp;"!$A$2:$A$403")&amp;INDIRECT("Sect"&amp;N$1&amp;"!$B$2:$B$403"),0))</f>
        <v>29</v>
      </c>
      <c r="O171">
        <f t="array" ref="O171" ca="1">INDEX(INDIRECT("Sect"&amp;O$1&amp;"!$C$2:$C$403"),MATCH($A171&amp;$B171,INDIRECT("Sect"&amp;O$1&amp;"!$A$2:$A$403")&amp;INDIRECT("Sect"&amp;O$1&amp;"!$B$2:$B$403"),0))</f>
        <v>33</v>
      </c>
      <c r="P171">
        <f t="array" ref="P171" ca="1">INDEX(INDIRECT("Sect"&amp;P$1&amp;"!$C$2:$C$403"),MATCH($A171&amp;$B171,INDIRECT("Sect"&amp;P$1&amp;"!$A$2:$A$403")&amp;INDIRECT("Sect"&amp;P$1&amp;"!$B$2:$B$403"),0))</f>
        <v>40</v>
      </c>
      <c r="Q171">
        <f t="array" ref="Q171" ca="1">INDEX(INDIRECT("Sect"&amp;Q$1&amp;"!$C$2:$C$403"),MATCH($A171&amp;$B171,INDIRECT("Sect"&amp;Q$1&amp;"!$A$2:$A$403")&amp;INDIRECT("Sect"&amp;Q$1&amp;"!$B$2:$B$403"),0))</f>
        <v>44</v>
      </c>
      <c r="R171">
        <f t="array" ref="R171" ca="1">INDEX(INDIRECT("Sect"&amp;R$1&amp;"!$C$2:$C$403"),MATCH($A171&amp;$B171,INDIRECT("Sect"&amp;R$1&amp;"!$A$2:$A$403")&amp;INDIRECT("Sect"&amp;R$1&amp;"!$B$2:$B$403"),0))</f>
        <v>49</v>
      </c>
      <c r="S171" s="41">
        <f t="array" ref="S171" ca="1">INDEX(INDIRECT("Sect"&amp;S$1&amp;"!$C$2:$C$403"),MATCH($A171&amp;$B171,INDIRECT("Sect"&amp;S$1&amp;"!$A$2:$A$403")&amp;INDIRECT("Sect"&amp;S$1&amp;"!$B$2:$B$403"),0))</f>
        <v>51</v>
      </c>
      <c r="T171" s="41">
        <f t="array" ref="T171" ca="1">INDEX(INDIRECT("Sect"&amp;T$1&amp;"!$C$2:$C$403"),MATCH($A171&amp;$B171,INDIRECT("Sect"&amp;T$1&amp;"!$A$2:$A$403")&amp;INDIRECT("Sect"&amp;T$1&amp;"!$B$2:$B$403"),0))</f>
        <v>52</v>
      </c>
      <c r="U171" s="41">
        <f t="array" ref="U171" ca="1">INDEX(INDIRECT("Sect"&amp;U$1&amp;"!$C$2:$C$403"),MATCH($A171&amp;$B171,INDIRECT("Sect"&amp;U$1&amp;"!$A$2:$A$403")&amp;INDIRECT("Sect"&amp;U$1&amp;"!$B$2:$B$403"),0))</f>
        <v>51</v>
      </c>
      <c r="V171" s="41">
        <f t="array" ref="V171" ca="1">INDEX(INDIRECT("Sect"&amp;V$1&amp;"!$C$2:$C$403"),MATCH($A171&amp;$B171,INDIRECT("Sect"&amp;V$1&amp;"!$A$2:$A$403")&amp;INDIRECT("Sect"&amp;V$1&amp;"!$B$2:$B$403"),0))</f>
        <v>51</v>
      </c>
      <c r="W171" s="41">
        <f t="array" ref="W171" ca="1">INDEX(INDIRECT("Sect"&amp;W$1&amp;"!$C$2:$C$403"),MATCH($A171&amp;$B171,INDIRECT("Sect"&amp;W$1&amp;"!$A$2:$A$403")&amp;INDIRECT("Sect"&amp;W$1&amp;"!$B$2:$B$403"),0))</f>
        <v>51</v>
      </c>
      <c r="X171" s="41">
        <f t="array" ref="X171" ca="1">INDEX(INDIRECT("Sect"&amp;X$1&amp;"!$C$2:$C$403"),MATCH($A171&amp;$B171,INDIRECT("Sect"&amp;X$1&amp;"!$A$2:$A$403")&amp;INDIRECT("Sect"&amp;X$1&amp;"!$B$2:$B$403"),0))</f>
        <v>52</v>
      </c>
      <c r="Y171" s="41">
        <f t="array" ref="Y171" ca="1">INDEX(INDIRECT("Sect"&amp;Y$1&amp;"!$C$2:$C$403"),MATCH($A171&amp;$B171,INDIRECT("Sect"&amp;Y$1&amp;"!$A$2:$A$403")&amp;INDIRECT("Sect"&amp;Y$1&amp;"!$B$2:$B$403"),0))</f>
        <v>52</v>
      </c>
      <c r="Z171" s="41">
        <f t="array" ref="Z171" ca="1">INDEX(INDIRECT("Sect"&amp;Z$1&amp;"!$C$2:$C$403"),MATCH($A171&amp;$B171,INDIRECT("Sect"&amp;Z$1&amp;"!$A$2:$A$403")&amp;INDIRECT("Sect"&amp;Z$1&amp;"!$B$2:$B$403"),0))</f>
        <v>50</v>
      </c>
      <c r="AA171" s="41">
        <f t="array" ref="AA171" ca="1">INDEX(INDIRECT("Sect"&amp;AA$1&amp;"!$C$2:$C$403"),MATCH($A171&amp;$B171,INDIRECT("Sect"&amp;AA$1&amp;"!$A$2:$A$403")&amp;INDIRECT("Sect"&amp;AA$1&amp;"!$B$2:$B$403"),0))</f>
        <v>48</v>
      </c>
      <c r="AB171" s="41">
        <f t="array" ref="AB171" ca="1">INDEX(INDIRECT("Sect"&amp;AB$1&amp;"!$C$2:$C$403"),MATCH($A171&amp;$B171,INDIRECT("Sect"&amp;AB$1&amp;"!$A$2:$A$403")&amp;INDIRECT("Sect"&amp;AB$1&amp;"!$B$2:$B$403"),0))</f>
        <v>48</v>
      </c>
      <c r="AC171" s="41">
        <f t="array" ref="AC171" ca="1">INDEX(INDIRECT("Sect"&amp;AC$1&amp;"!$C$2:$C$403"),MATCH($A171&amp;$B171,INDIRECT("Sect"&amp;AC$1&amp;"!$A$2:$A$403")&amp;INDIRECT("Sect"&amp;AC$1&amp;"!$B$2:$B$403"),0))</f>
        <v>48</v>
      </c>
      <c r="AD171" s="41">
        <f t="array" ref="AD171" ca="1">INDEX(INDIRECT("Sect"&amp;AD$1&amp;"!$C$2:$C$403"),MATCH($A171&amp;$B171,INDIRECT("Sect"&amp;AD$1&amp;"!$A$2:$A$403")&amp;INDIRECT("Sect"&amp;AD$1&amp;"!$B$2:$B$403"),0))</f>
        <v>48</v>
      </c>
      <c r="AE171" s="41">
        <f t="array" ref="AE171" ca="1">INDEX(INDIRECT("Sect"&amp;AE$1&amp;"!$C$2:$C$403"),MATCH($A171&amp;$B171,INDIRECT("Sect"&amp;AE$1&amp;"!$A$2:$A$403")&amp;INDIRECT("Sect"&amp;AE$1&amp;"!$B$2:$B$403"),0))</f>
        <v>48</v>
      </c>
      <c r="AF171" s="41">
        <f t="array" ref="AF171" ca="1">INDEX(INDIRECT("Sect"&amp;AF$1&amp;"!$C$2:$C$403"),MATCH($A171&amp;$B171,INDIRECT("Sect"&amp;AF$1&amp;"!$A$2:$A$403")&amp;INDIRECT("Sect"&amp;AF$1&amp;"!$B$2:$B$403"),0))</f>
        <v>48</v>
      </c>
      <c r="AG171" s="41">
        <f t="array" ref="AG171" ca="1">INDEX(INDIRECT("Sect"&amp;AG$1&amp;"!$C$2:$C$403"),MATCH($A171&amp;$B171,INDIRECT("Sect"&amp;AG$1&amp;"!$A$2:$A$403")&amp;INDIRECT("Sect"&amp;AG$1&amp;"!$B$2:$B$403"),0))</f>
        <v>48</v>
      </c>
      <c r="AH171" s="41">
        <f t="array" ref="AH171" ca="1">INDEX(INDIRECT("Sect"&amp;AH$1&amp;"!$C$2:$C$403"),MATCH($A171&amp;$B171,INDIRECT("Sect"&amp;AH$1&amp;"!$A$2:$A$403")&amp;INDIRECT("Sect"&amp;AH$1&amp;"!$B$2:$B$403"),0))</f>
        <v>48</v>
      </c>
      <c r="AI171" s="41">
        <f t="array" ref="AI171" ca="1">INDEX(INDIRECT("Sect"&amp;AI$1&amp;"!$C$2:$C$403"),MATCH($A171&amp;$B171,INDIRECT("Sect"&amp;AI$1&amp;"!$A$2:$A$403")&amp;INDIRECT("Sect"&amp;AI$1&amp;"!$B$2:$B$403"),0))</f>
        <v>48</v>
      </c>
      <c r="AJ171" s="41">
        <f t="array" ref="AJ171" ca="1">INDEX(INDIRECT("Sect"&amp;AJ$1&amp;"!$C$2:$C$403"),MATCH($A171&amp;$B171,INDIRECT("Sect"&amp;AJ$1&amp;"!$A$2:$A$403")&amp;INDIRECT("Sect"&amp;AJ$1&amp;"!$B$2:$B$403"),0))</f>
        <v>48</v>
      </c>
      <c r="AK171" s="41">
        <f t="array" ref="AK171" ca="1">INDEX(INDIRECT("Sect"&amp;AK$1&amp;"!$C$2:$C$403"),MATCH($A171&amp;$B171,INDIRECT("Sect"&amp;AK$1&amp;"!$A$2:$A$403")&amp;INDIRECT("Sect"&amp;AK$1&amp;"!$B$2:$B$403"),0))</f>
        <v>48</v>
      </c>
      <c r="AL171" s="41">
        <f t="array" ref="AL171" ca="1">INDEX(INDIRECT("Sect"&amp;AL$1&amp;"!$C$2:$C$403"),MATCH($A171&amp;$B171,INDIRECT("Sect"&amp;AL$1&amp;"!$A$2:$A$403")&amp;INDIRECT("Sect"&amp;AL$1&amp;"!$B$2:$B$403"),0))</f>
        <v>51</v>
      </c>
      <c r="AM171" s="41">
        <f t="array" ref="AM171" ca="1">INDEX(INDIRECT("Sect"&amp;AM$1&amp;"!$C$2:$C$403"),MATCH($A171&amp;$B171,INDIRECT("Sect"&amp;AM$1&amp;"!$A$2:$A$403")&amp;INDIRECT("Sect"&amp;AM$1&amp;"!$B$2:$B$403"),0))</f>
        <v>52</v>
      </c>
      <c r="AN171" s="41">
        <f t="array" ref="AN171" ca="1">INDEX(INDIRECT("Sect"&amp;AN$1&amp;"!$C$2:$C$403"),MATCH($A171&amp;$B171,INDIRECT("Sect"&amp;AN$1&amp;"!$A$2:$A$403")&amp;INDIRECT("Sect"&amp;AN$1&amp;"!$B$2:$B$403"),0))</f>
        <v>53</v>
      </c>
      <c r="AO171" s="41">
        <f t="array" ref="AO171" ca="1">INDEX(INDIRECT("Sect"&amp;AO$1&amp;"!$C$2:$C$403"),MATCH($A171&amp;$B171,INDIRECT("Sect"&amp;AO$1&amp;"!$A$2:$A$403")&amp;INDIRECT("Sect"&amp;AO$1&amp;"!$B$2:$B$403"),0))</f>
        <v>54</v>
      </c>
      <c r="AP171" s="41">
        <f t="array" ref="AP171" ca="1">INDEX(INDIRECT("Sect"&amp;AP$1&amp;"!$C$2:$C$403"),MATCH($A171&amp;$B171,INDIRECT("Sect"&amp;AP$1&amp;"!$A$2:$A$403")&amp;INDIRECT("Sect"&amp;AP$1&amp;"!$B$2:$B$403"),0))</f>
        <v>57</v>
      </c>
      <c r="AQ171" s="41">
        <f t="array" ref="AQ171" ca="1">INDEX(INDIRECT("Sect"&amp;AQ$1&amp;"!$C$2:$C$403"),MATCH($A171&amp;$B171,INDIRECT("Sect"&amp;AQ$1&amp;"!$A$2:$A$403")&amp;INDIRECT("Sect"&amp;AQ$1&amp;"!$B$2:$B$403"),0))</f>
        <v>58</v>
      </c>
      <c r="AR171" s="41">
        <f t="array" ref="AR171" ca="1">INDEX(INDIRECT("Sect"&amp;AR$1&amp;"!$C$2:$C$403"),MATCH($A171&amp;$B171,INDIRECT("Sect"&amp;AR$1&amp;"!$A$2:$A$403")&amp;INDIRECT("Sect"&amp;AR$1&amp;"!$B$2:$B$403"),0))</f>
        <v>56</v>
      </c>
      <c r="AS171" s="41">
        <f t="array" ref="AS171" ca="1">INDEX(INDIRECT("Sect"&amp;AS$1&amp;"!$C$2:$C$403"),MATCH($A171&amp;$B171,INDIRECT("Sect"&amp;AS$1&amp;"!$A$2:$A$403")&amp;INDIRECT("Sect"&amp;AS$1&amp;"!$B$2:$B$403"),0))</f>
        <v>56</v>
      </c>
      <c r="AT171" s="41">
        <f t="array" ref="AT171" ca="1">INDEX(INDIRECT("Sect"&amp;AT$1&amp;"!$C$2:$C$403"),MATCH($A171&amp;$B171,INDIRECT("Sect"&amp;AT$1&amp;"!$A$2:$A$403")&amp;INDIRECT("Sect"&amp;AT$1&amp;"!$B$2:$B$403"),0))</f>
        <v>56</v>
      </c>
      <c r="AU171" s="41">
        <f t="array" ref="AU171" ca="1">INDEX(INDIRECT("Sect"&amp;AU$1&amp;"!$C$2:$C$403"),MATCH($A171&amp;$B171,INDIRECT("Sect"&amp;AU$1&amp;"!$A$2:$A$403")&amp;INDIRECT("Sect"&amp;AU$1&amp;"!$B$2:$B$403"),0))</f>
        <v>56</v>
      </c>
    </row>
    <row r="172" spans="1:47">
      <c r="A172" s="44" t="s">
        <v>386</v>
      </c>
      <c r="B172" t="s">
        <v>365</v>
      </c>
      <c r="C172" s="42">
        <v>30</v>
      </c>
      <c r="G172" t="s">
        <v>34</v>
      </c>
      <c r="H172" t="s">
        <v>422</v>
      </c>
      <c r="I172" t="s">
        <v>44</v>
      </c>
      <c r="K172">
        <f t="array" ref="K172" ca="1">INDEX(INDIRECT("Sect"&amp;K$1&amp;"!$C$2:$C$403"),MATCH($A172&amp;$B172,INDIRECT("Sect"&amp;K$1&amp;"!$A$2:$A$403")&amp;INDIRECT("Sect"&amp;K$1&amp;"!$B$2:$B$403"),0))</f>
        <v>1</v>
      </c>
      <c r="L172">
        <f t="array" ref="L172" ca="1">INDEX(INDIRECT("Sect"&amp;L$1&amp;"!$C$2:$C$403"),MATCH($A172&amp;$B172,INDIRECT("Sect"&amp;L$1&amp;"!$A$2:$A$403")&amp;INDIRECT("Sect"&amp;L$1&amp;"!$B$2:$B$403"),0))</f>
        <v>9</v>
      </c>
      <c r="M172">
        <f t="array" ref="M172" ca="1">INDEX(INDIRECT("Sect"&amp;M$1&amp;"!$C$2:$C$403"),MATCH($A172&amp;$B172,INDIRECT("Sect"&amp;M$1&amp;"!$A$2:$A$403")&amp;INDIRECT("Sect"&amp;M$1&amp;"!$B$2:$B$403"),0))</f>
        <v>15</v>
      </c>
      <c r="N172">
        <f t="array" ref="N172" ca="1">INDEX(INDIRECT("Sect"&amp;N$1&amp;"!$C$2:$C$403"),MATCH($A172&amp;$B172,INDIRECT("Sect"&amp;N$1&amp;"!$A$2:$A$403")&amp;INDIRECT("Sect"&amp;N$1&amp;"!$B$2:$B$403"),0))</f>
        <v>24</v>
      </c>
      <c r="O172">
        <f t="array" ref="O172" ca="1">INDEX(INDIRECT("Sect"&amp;O$1&amp;"!$C$2:$C$403"),MATCH($A172&amp;$B172,INDIRECT("Sect"&amp;O$1&amp;"!$A$2:$A$403")&amp;INDIRECT("Sect"&amp;O$1&amp;"!$B$2:$B$403"),0))</f>
        <v>28</v>
      </c>
      <c r="P172">
        <f t="array" ref="P172" ca="1">INDEX(INDIRECT("Sect"&amp;P$1&amp;"!$C$2:$C$403"),MATCH($A172&amp;$B172,INDIRECT("Sect"&amp;P$1&amp;"!$A$2:$A$403")&amp;INDIRECT("Sect"&amp;P$1&amp;"!$B$2:$B$403"),0))</f>
        <v>30</v>
      </c>
      <c r="Q172">
        <f t="array" ref="Q172" ca="1">INDEX(INDIRECT("Sect"&amp;Q$1&amp;"!$C$2:$C$403"),MATCH($A172&amp;$B172,INDIRECT("Sect"&amp;Q$1&amp;"!$A$2:$A$403")&amp;INDIRECT("Sect"&amp;Q$1&amp;"!$B$2:$B$403"),0))</f>
        <v>30</v>
      </c>
      <c r="R172">
        <f t="array" ref="R172" ca="1">INDEX(INDIRECT("Sect"&amp;R$1&amp;"!$C$2:$C$403"),MATCH($A172&amp;$B172,INDIRECT("Sect"&amp;R$1&amp;"!$A$2:$A$403")&amp;INDIRECT("Sect"&amp;R$1&amp;"!$B$2:$B$403"),0))</f>
        <v>30</v>
      </c>
      <c r="S172" s="41">
        <f t="array" ref="S172" ca="1">INDEX(INDIRECT("Sect"&amp;S$1&amp;"!$C$2:$C$403"),MATCH($A172&amp;$B172,INDIRECT("Sect"&amp;S$1&amp;"!$A$2:$A$403")&amp;INDIRECT("Sect"&amp;S$1&amp;"!$B$2:$B$403"),0))</f>
        <v>30</v>
      </c>
      <c r="T172" s="41">
        <f t="array" ref="T172" ca="1">INDEX(INDIRECT("Sect"&amp;T$1&amp;"!$C$2:$C$403"),MATCH($A172&amp;$B172,INDIRECT("Sect"&amp;T$1&amp;"!$A$2:$A$403")&amp;INDIRECT("Sect"&amp;T$1&amp;"!$B$2:$B$403"),0))</f>
        <v>30</v>
      </c>
      <c r="U172" s="41">
        <f t="array" ref="U172" ca="1">INDEX(INDIRECT("Sect"&amp;U$1&amp;"!$C$2:$C$403"),MATCH($A172&amp;$B172,INDIRECT("Sect"&amp;U$1&amp;"!$A$2:$A$403")&amp;INDIRECT("Sect"&amp;U$1&amp;"!$B$2:$B$403"),0))</f>
        <v>30</v>
      </c>
      <c r="V172" s="41">
        <f t="array" ref="V172" ca="1">INDEX(INDIRECT("Sect"&amp;V$1&amp;"!$C$2:$C$403"),MATCH($A172&amp;$B172,INDIRECT("Sect"&amp;V$1&amp;"!$A$2:$A$403")&amp;INDIRECT("Sect"&amp;V$1&amp;"!$B$2:$B$403"),0))</f>
        <v>30</v>
      </c>
      <c r="W172" s="41">
        <f t="array" ref="W172" ca="1">INDEX(INDIRECT("Sect"&amp;W$1&amp;"!$C$2:$C$403"),MATCH($A172&amp;$B172,INDIRECT("Sect"&amp;W$1&amp;"!$A$2:$A$403")&amp;INDIRECT("Sect"&amp;W$1&amp;"!$B$2:$B$403"),0))</f>
        <v>30</v>
      </c>
      <c r="X172" s="41">
        <f t="array" ref="X172" ca="1">INDEX(INDIRECT("Sect"&amp;X$1&amp;"!$C$2:$C$403"),MATCH($A172&amp;$B172,INDIRECT("Sect"&amp;X$1&amp;"!$A$2:$A$403")&amp;INDIRECT("Sect"&amp;X$1&amp;"!$B$2:$B$403"),0))</f>
        <v>30</v>
      </c>
      <c r="Y172" s="41">
        <f t="array" ref="Y172" ca="1">INDEX(INDIRECT("Sect"&amp;Y$1&amp;"!$C$2:$C$403"),MATCH($A172&amp;$B172,INDIRECT("Sect"&amp;Y$1&amp;"!$A$2:$A$403")&amp;INDIRECT("Sect"&amp;Y$1&amp;"!$B$2:$B$403"),0))</f>
        <v>31</v>
      </c>
      <c r="Z172" s="41">
        <f t="array" ref="Z172" ca="1">INDEX(INDIRECT("Sect"&amp;Z$1&amp;"!$C$2:$C$403"),MATCH($A172&amp;$B172,INDIRECT("Sect"&amp;Z$1&amp;"!$A$2:$A$403")&amp;INDIRECT("Sect"&amp;Z$1&amp;"!$B$2:$B$403"),0))</f>
        <v>31</v>
      </c>
      <c r="AA172" s="41">
        <f t="array" ref="AA172" ca="1">INDEX(INDIRECT("Sect"&amp;AA$1&amp;"!$C$2:$C$403"),MATCH($A172&amp;$B172,INDIRECT("Sect"&amp;AA$1&amp;"!$A$2:$A$403")&amp;INDIRECT("Sect"&amp;AA$1&amp;"!$B$2:$B$403"),0))</f>
        <v>31</v>
      </c>
      <c r="AB172" s="41">
        <f t="array" ref="AB172" ca="1">INDEX(INDIRECT("Sect"&amp;AB$1&amp;"!$C$2:$C$403"),MATCH($A172&amp;$B172,INDIRECT("Sect"&amp;AB$1&amp;"!$A$2:$A$403")&amp;INDIRECT("Sect"&amp;AB$1&amp;"!$B$2:$B$403"),0))</f>
        <v>31</v>
      </c>
      <c r="AC172" s="41">
        <f t="array" ref="AC172" ca="1">INDEX(INDIRECT("Sect"&amp;AC$1&amp;"!$C$2:$C$403"),MATCH($A172&amp;$B172,INDIRECT("Sect"&amp;AC$1&amp;"!$A$2:$A$403")&amp;INDIRECT("Sect"&amp;AC$1&amp;"!$B$2:$B$403"),0))</f>
        <v>31</v>
      </c>
      <c r="AD172" s="41">
        <f t="array" ref="AD172" ca="1">INDEX(INDIRECT("Sect"&amp;AD$1&amp;"!$C$2:$C$403"),MATCH($A172&amp;$B172,INDIRECT("Sect"&amp;AD$1&amp;"!$A$2:$A$403")&amp;INDIRECT("Sect"&amp;AD$1&amp;"!$B$2:$B$403"),0))</f>
        <v>31</v>
      </c>
      <c r="AE172" s="41">
        <f t="array" ref="AE172" ca="1">INDEX(INDIRECT("Sect"&amp;AE$1&amp;"!$C$2:$C$403"),MATCH($A172&amp;$B172,INDIRECT("Sect"&amp;AE$1&amp;"!$A$2:$A$403")&amp;INDIRECT("Sect"&amp;AE$1&amp;"!$B$2:$B$403"),0))</f>
        <v>31</v>
      </c>
      <c r="AF172" s="41">
        <f t="array" ref="AF172" ca="1">INDEX(INDIRECT("Sect"&amp;AF$1&amp;"!$C$2:$C$403"),MATCH($A172&amp;$B172,INDIRECT("Sect"&amp;AF$1&amp;"!$A$2:$A$403")&amp;INDIRECT("Sect"&amp;AF$1&amp;"!$B$2:$B$403"),0))</f>
        <v>31</v>
      </c>
      <c r="AG172" s="41">
        <f t="array" ref="AG172" ca="1">INDEX(INDIRECT("Sect"&amp;AG$1&amp;"!$C$2:$C$403"),MATCH($A172&amp;$B172,INDIRECT("Sect"&amp;AG$1&amp;"!$A$2:$A$403")&amp;INDIRECT("Sect"&amp;AG$1&amp;"!$B$2:$B$403"),0))</f>
        <v>31</v>
      </c>
      <c r="AH172" s="41">
        <f t="array" ref="AH172" ca="1">INDEX(INDIRECT("Sect"&amp;AH$1&amp;"!$C$2:$C$403"),MATCH($A172&amp;$B172,INDIRECT("Sect"&amp;AH$1&amp;"!$A$2:$A$403")&amp;INDIRECT("Sect"&amp;AH$1&amp;"!$B$2:$B$403"),0))</f>
        <v>31</v>
      </c>
      <c r="AI172" s="41">
        <f t="array" ref="AI172" ca="1">INDEX(INDIRECT("Sect"&amp;AI$1&amp;"!$C$2:$C$403"),MATCH($A172&amp;$B172,INDIRECT("Sect"&amp;AI$1&amp;"!$A$2:$A$403")&amp;INDIRECT("Sect"&amp;AI$1&amp;"!$B$2:$B$403"),0))</f>
        <v>31</v>
      </c>
      <c r="AJ172" s="41">
        <f t="array" ref="AJ172" ca="1">INDEX(INDIRECT("Sect"&amp;AJ$1&amp;"!$C$2:$C$403"),MATCH($A172&amp;$B172,INDIRECT("Sect"&amp;AJ$1&amp;"!$A$2:$A$403")&amp;INDIRECT("Sect"&amp;AJ$1&amp;"!$B$2:$B$403"),0))</f>
        <v>31</v>
      </c>
      <c r="AK172" s="41">
        <f t="array" ref="AK172" ca="1">INDEX(INDIRECT("Sect"&amp;AK$1&amp;"!$C$2:$C$403"),MATCH($A172&amp;$B172,INDIRECT("Sect"&amp;AK$1&amp;"!$A$2:$A$403")&amp;INDIRECT("Sect"&amp;AK$1&amp;"!$B$2:$B$403"),0))</f>
        <v>31</v>
      </c>
      <c r="AL172" s="41">
        <f t="array" ref="AL172" ca="1">INDEX(INDIRECT("Sect"&amp;AL$1&amp;"!$C$2:$C$403"),MATCH($A172&amp;$B172,INDIRECT("Sect"&amp;AL$1&amp;"!$A$2:$A$403")&amp;INDIRECT("Sect"&amp;AL$1&amp;"!$B$2:$B$403"),0))</f>
        <v>31</v>
      </c>
      <c r="AM172" s="41">
        <f t="array" ref="AM172" ca="1">INDEX(INDIRECT("Sect"&amp;AM$1&amp;"!$C$2:$C$403"),MATCH($A172&amp;$B172,INDIRECT("Sect"&amp;AM$1&amp;"!$A$2:$A$403")&amp;INDIRECT("Sect"&amp;AM$1&amp;"!$B$2:$B$403"),0))</f>
        <v>31</v>
      </c>
      <c r="AN172" s="41">
        <f t="array" ref="AN172" ca="1">INDEX(INDIRECT("Sect"&amp;AN$1&amp;"!$C$2:$C$403"),MATCH($A172&amp;$B172,INDIRECT("Sect"&amp;AN$1&amp;"!$A$2:$A$403")&amp;INDIRECT("Sect"&amp;AN$1&amp;"!$B$2:$B$403"),0))</f>
        <v>31</v>
      </c>
      <c r="AO172" s="41">
        <f t="array" ref="AO172" ca="1">INDEX(INDIRECT("Sect"&amp;AO$1&amp;"!$C$2:$C$403"),MATCH($A172&amp;$B172,INDIRECT("Sect"&amp;AO$1&amp;"!$A$2:$A$403")&amp;INDIRECT("Sect"&amp;AO$1&amp;"!$B$2:$B$403"),0))</f>
        <v>31</v>
      </c>
      <c r="AP172" s="41">
        <f t="array" ref="AP172" ca="1">INDEX(INDIRECT("Sect"&amp;AP$1&amp;"!$C$2:$C$403"),MATCH($A172&amp;$B172,INDIRECT("Sect"&amp;AP$1&amp;"!$A$2:$A$403")&amp;INDIRECT("Sect"&amp;AP$1&amp;"!$B$2:$B$403"),0))</f>
        <v>29</v>
      </c>
      <c r="AQ172" s="41">
        <f t="array" ref="AQ172" ca="1">INDEX(INDIRECT("Sect"&amp;AQ$1&amp;"!$C$2:$C$403"),MATCH($A172&amp;$B172,INDIRECT("Sect"&amp;AQ$1&amp;"!$A$2:$A$403")&amp;INDIRECT("Sect"&amp;AQ$1&amp;"!$B$2:$B$403"),0))</f>
        <v>30</v>
      </c>
      <c r="AR172" s="41">
        <f t="array" ref="AR172" ca="1">INDEX(INDIRECT("Sect"&amp;AR$1&amp;"!$C$2:$C$403"),MATCH($A172&amp;$B172,INDIRECT("Sect"&amp;AR$1&amp;"!$A$2:$A$403")&amp;INDIRECT("Sect"&amp;AR$1&amp;"!$B$2:$B$403"),0))</f>
        <v>29</v>
      </c>
      <c r="AS172" s="41">
        <f t="array" ref="AS172" ca="1">INDEX(INDIRECT("Sect"&amp;AS$1&amp;"!$C$2:$C$403"),MATCH($A172&amp;$B172,INDIRECT("Sect"&amp;AS$1&amp;"!$A$2:$A$403")&amp;INDIRECT("Sect"&amp;AS$1&amp;"!$B$2:$B$403"),0))</f>
        <v>29</v>
      </c>
      <c r="AT172" s="41">
        <f t="array" ref="AT172" ca="1">INDEX(INDIRECT("Sect"&amp;AT$1&amp;"!$C$2:$C$403"),MATCH($A172&amp;$B172,INDIRECT("Sect"&amp;AT$1&amp;"!$A$2:$A$403")&amp;INDIRECT("Sect"&amp;AT$1&amp;"!$B$2:$B$403"),0))</f>
        <v>30</v>
      </c>
      <c r="AU172" s="41">
        <f t="array" ref="AU172" ca="1">INDEX(INDIRECT("Sect"&amp;AU$1&amp;"!$C$2:$C$403"),MATCH($A172&amp;$B172,INDIRECT("Sect"&amp;AU$1&amp;"!$A$2:$A$403")&amp;INDIRECT("Sect"&amp;AU$1&amp;"!$B$2:$B$403"),0))</f>
        <v>30</v>
      </c>
    </row>
    <row r="173" spans="1:47">
      <c r="A173" s="44" t="s">
        <v>386</v>
      </c>
      <c r="B173" t="s">
        <v>368</v>
      </c>
      <c r="C173" s="42">
        <v>30</v>
      </c>
      <c r="G173" t="s">
        <v>45</v>
      </c>
      <c r="H173" t="s">
        <v>361</v>
      </c>
      <c r="I173" t="s">
        <v>248</v>
      </c>
      <c r="K173">
        <f t="array" ref="K173" ca="1">INDEX(INDIRECT("Sect"&amp;K$1&amp;"!$C$2:$C$403"),MATCH($A173&amp;$B173,INDIRECT("Sect"&amp;K$1&amp;"!$A$2:$A$403")&amp;INDIRECT("Sect"&amp;K$1&amp;"!$B$2:$B$403"),0))</f>
        <v>1</v>
      </c>
      <c r="L173">
        <f t="array" ref="L173" ca="1">INDEX(INDIRECT("Sect"&amp;L$1&amp;"!$C$2:$C$403"),MATCH($A173&amp;$B173,INDIRECT("Sect"&amp;L$1&amp;"!$A$2:$A$403")&amp;INDIRECT("Sect"&amp;L$1&amp;"!$B$2:$B$403"),0))</f>
        <v>3</v>
      </c>
      <c r="M173">
        <f t="array" ref="M173" ca="1">INDEX(INDIRECT("Sect"&amp;M$1&amp;"!$C$2:$C$403"),MATCH($A173&amp;$B173,INDIRECT("Sect"&amp;M$1&amp;"!$A$2:$A$403")&amp;INDIRECT("Sect"&amp;M$1&amp;"!$B$2:$B$403"),0))</f>
        <v>3</v>
      </c>
      <c r="N173">
        <f t="array" ref="N173" ca="1">INDEX(INDIRECT("Sect"&amp;N$1&amp;"!$C$2:$C$403"),MATCH($A173&amp;$B173,INDIRECT("Sect"&amp;N$1&amp;"!$A$2:$A$403")&amp;INDIRECT("Sect"&amp;N$1&amp;"!$B$2:$B$403"),0))</f>
        <v>5</v>
      </c>
      <c r="O173">
        <f t="array" ref="O173" ca="1">INDEX(INDIRECT("Sect"&amp;O$1&amp;"!$C$2:$C$403"),MATCH($A173&amp;$B173,INDIRECT("Sect"&amp;O$1&amp;"!$A$2:$A$403")&amp;INDIRECT("Sect"&amp;O$1&amp;"!$B$2:$B$403"),0))</f>
        <v>5</v>
      </c>
      <c r="P173">
        <f t="array" ref="P173" ca="1">INDEX(INDIRECT("Sect"&amp;P$1&amp;"!$C$2:$C$403"),MATCH($A173&amp;$B173,INDIRECT("Sect"&amp;P$1&amp;"!$A$2:$A$403")&amp;INDIRECT("Sect"&amp;P$1&amp;"!$B$2:$B$403"),0))</f>
        <v>10</v>
      </c>
      <c r="Q173">
        <f t="array" ref="Q173" ca="1">INDEX(INDIRECT("Sect"&amp;Q$1&amp;"!$C$2:$C$403"),MATCH($A173&amp;$B173,INDIRECT("Sect"&amp;Q$1&amp;"!$A$2:$A$403")&amp;INDIRECT("Sect"&amp;Q$1&amp;"!$B$2:$B$403"),0))</f>
        <v>14</v>
      </c>
      <c r="R173">
        <f t="array" ref="R173" ca="1">INDEX(INDIRECT("Sect"&amp;R$1&amp;"!$C$2:$C$403"),MATCH($A173&amp;$B173,INDIRECT("Sect"&amp;R$1&amp;"!$A$2:$A$403")&amp;INDIRECT("Sect"&amp;R$1&amp;"!$B$2:$B$403"),0))</f>
        <v>19</v>
      </c>
      <c r="S173" s="41">
        <f t="array" ref="S173" ca="1">INDEX(INDIRECT("Sect"&amp;S$1&amp;"!$C$2:$C$403"),MATCH($A173&amp;$B173,INDIRECT("Sect"&amp;S$1&amp;"!$A$2:$A$403")&amp;INDIRECT("Sect"&amp;S$1&amp;"!$B$2:$B$403"),0))</f>
        <v>21</v>
      </c>
      <c r="T173" s="41">
        <f t="array" ref="T173" ca="1">INDEX(INDIRECT("Sect"&amp;T$1&amp;"!$C$2:$C$403"),MATCH($A173&amp;$B173,INDIRECT("Sect"&amp;T$1&amp;"!$A$2:$A$403")&amp;INDIRECT("Sect"&amp;T$1&amp;"!$B$2:$B$403"),0))</f>
        <v>22</v>
      </c>
      <c r="U173" s="41">
        <f t="array" ref="U173" ca="1">INDEX(INDIRECT("Sect"&amp;U$1&amp;"!$C$2:$C$403"),MATCH($A173&amp;$B173,INDIRECT("Sect"&amp;U$1&amp;"!$A$2:$A$403")&amp;INDIRECT("Sect"&amp;U$1&amp;"!$B$2:$B$403"),0))</f>
        <v>21</v>
      </c>
      <c r="V173" s="41">
        <f t="array" ref="V173" ca="1">INDEX(INDIRECT("Sect"&amp;V$1&amp;"!$C$2:$C$403"),MATCH($A173&amp;$B173,INDIRECT("Sect"&amp;V$1&amp;"!$A$2:$A$403")&amp;INDIRECT("Sect"&amp;V$1&amp;"!$B$2:$B$403"),0))</f>
        <v>21</v>
      </c>
      <c r="W173" s="41">
        <f t="array" ref="W173" ca="1">INDEX(INDIRECT("Sect"&amp;W$1&amp;"!$C$2:$C$403"),MATCH($A173&amp;$B173,INDIRECT("Sect"&amp;W$1&amp;"!$A$2:$A$403")&amp;INDIRECT("Sect"&amp;W$1&amp;"!$B$2:$B$403"),0))</f>
        <v>21</v>
      </c>
      <c r="X173" s="41">
        <f t="array" ref="X173" ca="1">INDEX(INDIRECT("Sect"&amp;X$1&amp;"!$C$2:$C$403"),MATCH($A173&amp;$B173,INDIRECT("Sect"&amp;X$1&amp;"!$A$2:$A$403")&amp;INDIRECT("Sect"&amp;X$1&amp;"!$B$2:$B$403"),0))</f>
        <v>22</v>
      </c>
      <c r="Y173" s="41">
        <f t="array" ref="Y173" ca="1">INDEX(INDIRECT("Sect"&amp;Y$1&amp;"!$C$2:$C$403"),MATCH($A173&amp;$B173,INDIRECT("Sect"&amp;Y$1&amp;"!$A$2:$A$403")&amp;INDIRECT("Sect"&amp;Y$1&amp;"!$B$2:$B$403"),0))</f>
        <v>21</v>
      </c>
      <c r="Z173" s="41">
        <f t="array" ref="Z173" ca="1">INDEX(INDIRECT("Sect"&amp;Z$1&amp;"!$C$2:$C$403"),MATCH($A173&amp;$B173,INDIRECT("Sect"&amp;Z$1&amp;"!$A$2:$A$403")&amp;INDIRECT("Sect"&amp;Z$1&amp;"!$B$2:$B$403"),0))</f>
        <v>19</v>
      </c>
      <c r="AA173" s="41">
        <f t="array" ref="AA173" ca="1">INDEX(INDIRECT("Sect"&amp;AA$1&amp;"!$C$2:$C$403"),MATCH($A173&amp;$B173,INDIRECT("Sect"&amp;AA$1&amp;"!$A$2:$A$403")&amp;INDIRECT("Sect"&amp;AA$1&amp;"!$B$2:$B$403"),0))</f>
        <v>17</v>
      </c>
      <c r="AB173" s="41">
        <f t="array" ref="AB173" ca="1">INDEX(INDIRECT("Sect"&amp;AB$1&amp;"!$C$2:$C$403"),MATCH($A173&amp;$B173,INDIRECT("Sect"&amp;AB$1&amp;"!$A$2:$A$403")&amp;INDIRECT("Sect"&amp;AB$1&amp;"!$B$2:$B$403"),0))</f>
        <v>17</v>
      </c>
      <c r="AC173" s="41">
        <f t="array" ref="AC173" ca="1">INDEX(INDIRECT("Sect"&amp;AC$1&amp;"!$C$2:$C$403"),MATCH($A173&amp;$B173,INDIRECT("Sect"&amp;AC$1&amp;"!$A$2:$A$403")&amp;INDIRECT("Sect"&amp;AC$1&amp;"!$B$2:$B$403"),0))</f>
        <v>17</v>
      </c>
      <c r="AD173" s="41">
        <f t="array" ref="AD173" ca="1">INDEX(INDIRECT("Sect"&amp;AD$1&amp;"!$C$2:$C$403"),MATCH($A173&amp;$B173,INDIRECT("Sect"&amp;AD$1&amp;"!$A$2:$A$403")&amp;INDIRECT("Sect"&amp;AD$1&amp;"!$B$2:$B$403"),0))</f>
        <v>17</v>
      </c>
      <c r="AE173" s="41">
        <f t="array" ref="AE173" ca="1">INDEX(INDIRECT("Sect"&amp;AE$1&amp;"!$C$2:$C$403"),MATCH($A173&amp;$B173,INDIRECT("Sect"&amp;AE$1&amp;"!$A$2:$A$403")&amp;INDIRECT("Sect"&amp;AE$1&amp;"!$B$2:$B$403"),0))</f>
        <v>17</v>
      </c>
      <c r="AF173" s="41">
        <f t="array" ref="AF173" ca="1">INDEX(INDIRECT("Sect"&amp;AF$1&amp;"!$C$2:$C$403"),MATCH($A173&amp;$B173,INDIRECT("Sect"&amp;AF$1&amp;"!$A$2:$A$403")&amp;INDIRECT("Sect"&amp;AF$1&amp;"!$B$2:$B$403"),0))</f>
        <v>17</v>
      </c>
      <c r="AG173" s="41">
        <f t="array" ref="AG173" ca="1">INDEX(INDIRECT("Sect"&amp;AG$1&amp;"!$C$2:$C$403"),MATCH($A173&amp;$B173,INDIRECT("Sect"&amp;AG$1&amp;"!$A$2:$A$403")&amp;INDIRECT("Sect"&amp;AG$1&amp;"!$B$2:$B$403"),0))</f>
        <v>17</v>
      </c>
      <c r="AH173" s="41">
        <f t="array" ref="AH173" ca="1">INDEX(INDIRECT("Sect"&amp;AH$1&amp;"!$C$2:$C$403"),MATCH($A173&amp;$B173,INDIRECT("Sect"&amp;AH$1&amp;"!$A$2:$A$403")&amp;INDIRECT("Sect"&amp;AH$1&amp;"!$B$2:$B$403"),0))</f>
        <v>17</v>
      </c>
      <c r="AI173" s="41">
        <f t="array" ref="AI173" ca="1">INDEX(INDIRECT("Sect"&amp;AI$1&amp;"!$C$2:$C$403"),MATCH($A173&amp;$B173,INDIRECT("Sect"&amp;AI$1&amp;"!$A$2:$A$403")&amp;INDIRECT("Sect"&amp;AI$1&amp;"!$B$2:$B$403"),0))</f>
        <v>17</v>
      </c>
      <c r="AJ173" s="41">
        <f t="array" ref="AJ173" ca="1">INDEX(INDIRECT("Sect"&amp;AJ$1&amp;"!$C$2:$C$403"),MATCH($A173&amp;$B173,INDIRECT("Sect"&amp;AJ$1&amp;"!$A$2:$A$403")&amp;INDIRECT("Sect"&amp;AJ$1&amp;"!$B$2:$B$403"),0))</f>
        <v>17</v>
      </c>
      <c r="AK173" s="41">
        <f t="array" ref="AK173" ca="1">INDEX(INDIRECT("Sect"&amp;AK$1&amp;"!$C$2:$C$403"),MATCH($A173&amp;$B173,INDIRECT("Sect"&amp;AK$1&amp;"!$A$2:$A$403")&amp;INDIRECT("Sect"&amp;AK$1&amp;"!$B$2:$B$403"),0))</f>
        <v>17</v>
      </c>
      <c r="AL173" s="41">
        <f t="array" ref="AL173" ca="1">INDEX(INDIRECT("Sect"&amp;AL$1&amp;"!$C$2:$C$403"),MATCH($A173&amp;$B173,INDIRECT("Sect"&amp;AL$1&amp;"!$A$2:$A$403")&amp;INDIRECT("Sect"&amp;AL$1&amp;"!$B$2:$B$403"),0))</f>
        <v>20</v>
      </c>
      <c r="AM173" s="41">
        <f t="array" ref="AM173" ca="1">INDEX(INDIRECT("Sect"&amp;AM$1&amp;"!$C$2:$C$403"),MATCH($A173&amp;$B173,INDIRECT("Sect"&amp;AM$1&amp;"!$A$2:$A$403")&amp;INDIRECT("Sect"&amp;AM$1&amp;"!$B$2:$B$403"),0))</f>
        <v>21</v>
      </c>
      <c r="AN173" s="41">
        <f t="array" ref="AN173" ca="1">INDEX(INDIRECT("Sect"&amp;AN$1&amp;"!$C$2:$C$403"),MATCH($A173&amp;$B173,INDIRECT("Sect"&amp;AN$1&amp;"!$A$2:$A$403")&amp;INDIRECT("Sect"&amp;AN$1&amp;"!$B$2:$B$403"),0))</f>
        <v>22</v>
      </c>
      <c r="AO173" s="41">
        <f t="array" ref="AO173" ca="1">INDEX(INDIRECT("Sect"&amp;AO$1&amp;"!$C$2:$C$403"),MATCH($A173&amp;$B173,INDIRECT("Sect"&amp;AO$1&amp;"!$A$2:$A$403")&amp;INDIRECT("Sect"&amp;AO$1&amp;"!$B$2:$B$403"),0))</f>
        <v>23</v>
      </c>
      <c r="AP173" s="41">
        <f t="array" ref="AP173" ca="1">INDEX(INDIRECT("Sect"&amp;AP$1&amp;"!$C$2:$C$403"),MATCH($A173&amp;$B173,INDIRECT("Sect"&amp;AP$1&amp;"!$A$2:$A$403")&amp;INDIRECT("Sect"&amp;AP$1&amp;"!$B$2:$B$403"),0))</f>
        <v>28</v>
      </c>
      <c r="AQ173" s="41">
        <f t="array" ref="AQ173" ca="1">INDEX(INDIRECT("Sect"&amp;AQ$1&amp;"!$C$2:$C$403"),MATCH($A173&amp;$B173,INDIRECT("Sect"&amp;AQ$1&amp;"!$A$2:$A$403")&amp;INDIRECT("Sect"&amp;AQ$1&amp;"!$B$2:$B$403"),0))</f>
        <v>28</v>
      </c>
      <c r="AR173" s="41">
        <f t="array" ref="AR173" ca="1">INDEX(INDIRECT("Sect"&amp;AR$1&amp;"!$C$2:$C$403"),MATCH($A173&amp;$B173,INDIRECT("Sect"&amp;AR$1&amp;"!$A$2:$A$403")&amp;INDIRECT("Sect"&amp;AR$1&amp;"!$B$2:$B$403"),0))</f>
        <v>27</v>
      </c>
      <c r="AS173" s="41">
        <f t="array" ref="AS173" ca="1">INDEX(INDIRECT("Sect"&amp;AS$1&amp;"!$C$2:$C$403"),MATCH($A173&amp;$B173,INDIRECT("Sect"&amp;AS$1&amp;"!$A$2:$A$403")&amp;INDIRECT("Sect"&amp;AS$1&amp;"!$B$2:$B$403"),0))</f>
        <v>27</v>
      </c>
      <c r="AT173" s="41">
        <f t="array" ref="AT173" ca="1">INDEX(INDIRECT("Sect"&amp;AT$1&amp;"!$C$2:$C$403"),MATCH($A173&amp;$B173,INDIRECT("Sect"&amp;AT$1&amp;"!$A$2:$A$403")&amp;INDIRECT("Sect"&amp;AT$1&amp;"!$B$2:$B$403"),0))</f>
        <v>26</v>
      </c>
      <c r="AU173" s="41">
        <f t="array" ref="AU173" ca="1">INDEX(INDIRECT("Sect"&amp;AU$1&amp;"!$C$2:$C$403"),MATCH($A173&amp;$B173,INDIRECT("Sect"&amp;AU$1&amp;"!$A$2:$A$403")&amp;INDIRECT("Sect"&amp;AU$1&amp;"!$B$2:$B$403"),0))</f>
        <v>26</v>
      </c>
    </row>
    <row r="174" spans="1:47" s="44" customFormat="1">
      <c r="B174" s="36" t="s">
        <v>308</v>
      </c>
      <c r="C174" s="52">
        <f>SUM(C172:C173)</f>
        <v>60</v>
      </c>
      <c r="K174" s="53">
        <f t="shared" ref="K174:R174" ca="1" si="176">SUM(K172:K173)</f>
        <v>2</v>
      </c>
      <c r="L174" s="53">
        <f t="shared" ca="1" si="176"/>
        <v>12</v>
      </c>
      <c r="M174" s="53">
        <f t="shared" ca="1" si="176"/>
        <v>18</v>
      </c>
      <c r="N174" s="53">
        <f t="shared" ca="1" si="176"/>
        <v>29</v>
      </c>
      <c r="O174" s="53">
        <f t="shared" ca="1" si="176"/>
        <v>33</v>
      </c>
      <c r="P174" s="53">
        <f t="shared" ca="1" si="176"/>
        <v>40</v>
      </c>
      <c r="Q174" s="53">
        <f t="shared" ca="1" si="176"/>
        <v>44</v>
      </c>
      <c r="R174" s="53">
        <f t="shared" ca="1" si="176"/>
        <v>49</v>
      </c>
      <c r="S174" s="73">
        <f t="shared" ref="S174:T174" ca="1" si="177">SUM(S172:S173)</f>
        <v>51</v>
      </c>
      <c r="T174" s="73">
        <f t="shared" ca="1" si="177"/>
        <v>52</v>
      </c>
      <c r="U174" s="73">
        <f t="shared" ref="U174:V174" ca="1" si="178">SUM(U172:U173)</f>
        <v>51</v>
      </c>
      <c r="V174" s="73">
        <f t="shared" ca="1" si="178"/>
        <v>51</v>
      </c>
      <c r="W174" s="73">
        <f t="shared" ref="W174:X174" ca="1" si="179">SUM(W172:W173)</f>
        <v>51</v>
      </c>
      <c r="X174" s="73">
        <f t="shared" ca="1" si="179"/>
        <v>52</v>
      </c>
      <c r="Y174" s="73">
        <f t="shared" ref="Y174:Z174" ca="1" si="180">SUM(Y172:Y173)</f>
        <v>52</v>
      </c>
      <c r="Z174" s="73">
        <f t="shared" ca="1" si="180"/>
        <v>50</v>
      </c>
      <c r="AA174" s="73">
        <f t="shared" ref="AA174:AB174" ca="1" si="181">SUM(AA172:AA173)</f>
        <v>48</v>
      </c>
      <c r="AB174" s="73">
        <f t="shared" ca="1" si="181"/>
        <v>48</v>
      </c>
      <c r="AC174" s="73">
        <f t="shared" ref="AC174:AD174" ca="1" si="182">SUM(AC172:AC173)</f>
        <v>48</v>
      </c>
      <c r="AD174" s="73">
        <f t="shared" ca="1" si="182"/>
        <v>48</v>
      </c>
      <c r="AE174" s="73">
        <f t="shared" ref="AE174:AF174" ca="1" si="183">SUM(AE172:AE173)</f>
        <v>48</v>
      </c>
      <c r="AF174" s="73">
        <f t="shared" ca="1" si="183"/>
        <v>48</v>
      </c>
      <c r="AG174" s="73">
        <f t="shared" ref="AG174:AH174" ca="1" si="184">SUM(AG172:AG173)</f>
        <v>48</v>
      </c>
      <c r="AH174" s="73">
        <f t="shared" ca="1" si="184"/>
        <v>48</v>
      </c>
      <c r="AI174" s="73">
        <f t="shared" ref="AI174:AJ174" ca="1" si="185">SUM(AI172:AI173)</f>
        <v>48</v>
      </c>
      <c r="AJ174" s="73">
        <f t="shared" ca="1" si="185"/>
        <v>48</v>
      </c>
      <c r="AK174" s="73">
        <f t="shared" ref="AK174:AL174" ca="1" si="186">SUM(AK172:AK173)</f>
        <v>48</v>
      </c>
      <c r="AL174" s="73">
        <f t="shared" ca="1" si="186"/>
        <v>51</v>
      </c>
      <c r="AM174" s="73">
        <f t="shared" ref="AM174" ca="1" si="187">SUM(AM172:AM173)</f>
        <v>52</v>
      </c>
      <c r="AN174" s="73">
        <f t="shared" ref="AN174:AO174" ca="1" si="188">SUM(AN172:AN173)</f>
        <v>53</v>
      </c>
      <c r="AO174" s="73">
        <f t="shared" ca="1" si="188"/>
        <v>54</v>
      </c>
      <c r="AP174" s="73">
        <f t="shared" ref="AP174:AQ174" ca="1" si="189">SUM(AP172:AP173)</f>
        <v>57</v>
      </c>
      <c r="AQ174" s="73">
        <f t="shared" ca="1" si="189"/>
        <v>58</v>
      </c>
      <c r="AR174" s="73">
        <f t="shared" ref="AR174:AS174" ca="1" si="190">SUM(AR172:AR173)</f>
        <v>56</v>
      </c>
      <c r="AS174" s="73">
        <f t="shared" ca="1" si="190"/>
        <v>56</v>
      </c>
      <c r="AT174" s="73">
        <f t="shared" ref="AT174:AU174" ca="1" si="191">SUM(AT172:AT173)</f>
        <v>56</v>
      </c>
      <c r="AU174" s="73">
        <f t="shared" ca="1" si="191"/>
        <v>56</v>
      </c>
    </row>
    <row r="175" spans="1:47" s="24" customFormat="1">
      <c r="C175" s="56"/>
      <c r="K175" s="55"/>
      <c r="L175" s="55"/>
      <c r="M175" s="55"/>
      <c r="N175" s="55"/>
      <c r="O175" s="55"/>
      <c r="P175" s="55"/>
      <c r="Q175" s="55"/>
      <c r="R175" s="55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</row>
    <row r="176" spans="1:47" s="58" customFormat="1">
      <c r="A176" s="38" t="s">
        <v>315</v>
      </c>
      <c r="C176" s="59"/>
      <c r="K176" s="60"/>
      <c r="L176" s="60"/>
      <c r="M176" s="60"/>
      <c r="N176" s="60"/>
      <c r="O176" s="60"/>
      <c r="P176" s="60"/>
      <c r="Q176" s="60"/>
      <c r="R176" s="60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</row>
    <row r="177" spans="1:47">
      <c r="A177" s="44" t="s">
        <v>232</v>
      </c>
      <c r="B177" s="44" t="s">
        <v>359</v>
      </c>
      <c r="C177" s="45">
        <v>42</v>
      </c>
      <c r="D177" s="44" t="s">
        <v>523</v>
      </c>
      <c r="E177" s="44" t="s">
        <v>361</v>
      </c>
      <c r="F177" s="44" t="s">
        <v>277</v>
      </c>
      <c r="K177">
        <f t="array" ref="K177" ca="1">INDEX(INDIRECT("Sect"&amp;K$1&amp;"!$C$2:$C$403"),MATCH($A177&amp;$B177,INDIRECT("Sect"&amp;K$1&amp;"!$A$2:$A$403")&amp;INDIRECT("Sect"&amp;K$1&amp;"!$B$2:$B$403"),0))</f>
        <v>8</v>
      </c>
      <c r="L177">
        <f t="array" ref="L177" ca="1">INDEX(INDIRECT("Sect"&amp;L$1&amp;"!$C$2:$C$403"),MATCH($A177&amp;$B177,INDIRECT("Sect"&amp;L$1&amp;"!$A$2:$A$403")&amp;INDIRECT("Sect"&amp;L$1&amp;"!$B$2:$B$403"),0))</f>
        <v>23</v>
      </c>
      <c r="M177">
        <f t="array" ref="M177" ca="1">INDEX(INDIRECT("Sect"&amp;M$1&amp;"!$C$2:$C$403"),MATCH($A177&amp;$B177,INDIRECT("Sect"&amp;M$1&amp;"!$A$2:$A$403")&amp;INDIRECT("Sect"&amp;M$1&amp;"!$B$2:$B$403"),0))</f>
        <v>26</v>
      </c>
      <c r="N177">
        <f t="array" ref="N177" ca="1">INDEX(INDIRECT("Sect"&amp;N$1&amp;"!$C$2:$C$403"),MATCH($A177&amp;$B177,INDIRECT("Sect"&amp;N$1&amp;"!$A$2:$A$403")&amp;INDIRECT("Sect"&amp;N$1&amp;"!$B$2:$B$403"),0))</f>
        <v>32</v>
      </c>
      <c r="O177">
        <f t="array" ref="O177" ca="1">INDEX(INDIRECT("Sect"&amp;O$1&amp;"!$C$2:$C$403"),MATCH($A177&amp;$B177,INDIRECT("Sect"&amp;O$1&amp;"!$A$2:$A$403")&amp;INDIRECT("Sect"&amp;O$1&amp;"!$B$2:$B$403"),0))</f>
        <v>33</v>
      </c>
      <c r="P177">
        <f t="array" ref="P177" ca="1">INDEX(INDIRECT("Sect"&amp;P$1&amp;"!$C$2:$C$403"),MATCH($A177&amp;$B177,INDIRECT("Sect"&amp;P$1&amp;"!$A$2:$A$403")&amp;INDIRECT("Sect"&amp;P$1&amp;"!$B$2:$B$403"),0))</f>
        <v>38</v>
      </c>
      <c r="Q177">
        <f t="array" ref="Q177" ca="1">INDEX(INDIRECT("Sect"&amp;Q$1&amp;"!$C$2:$C$403"),MATCH($A177&amp;$B177,INDIRECT("Sect"&amp;Q$1&amp;"!$A$2:$A$403")&amp;INDIRECT("Sect"&amp;Q$1&amp;"!$B$2:$B$403"),0))</f>
        <v>39</v>
      </c>
      <c r="R177">
        <f t="array" ref="R177" ca="1">INDEX(INDIRECT("Sect"&amp;R$1&amp;"!$C$2:$C$403"),MATCH($A177&amp;$B177,INDIRECT("Sect"&amp;R$1&amp;"!$A$2:$A$403")&amp;INDIRECT("Sect"&amp;R$1&amp;"!$B$2:$B$403"),0))</f>
        <v>40</v>
      </c>
      <c r="S177" s="41">
        <f t="array" ref="S177" ca="1">INDEX(INDIRECT("Sect"&amp;S$1&amp;"!$C$2:$C$403"),MATCH($A177&amp;$B177,INDIRECT("Sect"&amp;S$1&amp;"!$A$2:$A$403")&amp;INDIRECT("Sect"&amp;S$1&amp;"!$B$2:$B$403"),0))</f>
        <v>39</v>
      </c>
      <c r="T177" s="41">
        <f t="array" ref="T177" ca="1">INDEX(INDIRECT("Sect"&amp;T$1&amp;"!$C$2:$C$403"),MATCH($A177&amp;$B177,INDIRECT("Sect"&amp;T$1&amp;"!$A$2:$A$403")&amp;INDIRECT("Sect"&amp;T$1&amp;"!$B$2:$B$403"),0))</f>
        <v>40</v>
      </c>
      <c r="U177" s="41">
        <f t="array" ref="U177" ca="1">INDEX(INDIRECT("Sect"&amp;U$1&amp;"!$C$2:$C$403"),MATCH($A177&amp;$B177,INDIRECT("Sect"&amp;U$1&amp;"!$A$2:$A$403")&amp;INDIRECT("Sect"&amp;U$1&amp;"!$B$2:$B$403"),0))</f>
        <v>40</v>
      </c>
      <c r="V177" s="41">
        <f t="array" ref="V177" ca="1">INDEX(INDIRECT("Sect"&amp;V$1&amp;"!$C$2:$C$403"),MATCH($A177&amp;$B177,INDIRECT("Sect"&amp;V$1&amp;"!$A$2:$A$403")&amp;INDIRECT("Sect"&amp;V$1&amp;"!$B$2:$B$403"),0))</f>
        <v>40</v>
      </c>
      <c r="W177" s="41">
        <f t="array" ref="W177" ca="1">INDEX(INDIRECT("Sect"&amp;W$1&amp;"!$C$2:$C$403"),MATCH($A177&amp;$B177,INDIRECT("Sect"&amp;W$1&amp;"!$A$2:$A$403")&amp;INDIRECT("Sect"&amp;W$1&amp;"!$B$2:$B$403"),0))</f>
        <v>40</v>
      </c>
      <c r="X177" s="41">
        <f t="array" ref="X177" ca="1">INDEX(INDIRECT("Sect"&amp;X$1&amp;"!$C$2:$C$403"),MATCH($A177&amp;$B177,INDIRECT("Sect"&amp;X$1&amp;"!$A$2:$A$403")&amp;INDIRECT("Sect"&amp;X$1&amp;"!$B$2:$B$403"),0))</f>
        <v>40</v>
      </c>
      <c r="Y177" s="41">
        <f t="array" ref="Y177" ca="1">INDEX(INDIRECT("Sect"&amp;Y$1&amp;"!$C$2:$C$403"),MATCH($A177&amp;$B177,INDIRECT("Sect"&amp;Y$1&amp;"!$A$2:$A$403")&amp;INDIRECT("Sect"&amp;Y$1&amp;"!$B$2:$B$403"),0))</f>
        <v>41</v>
      </c>
      <c r="Z177" s="41">
        <f t="array" ref="Z177" ca="1">INDEX(INDIRECT("Sect"&amp;Z$1&amp;"!$C$2:$C$403"),MATCH($A177&amp;$B177,INDIRECT("Sect"&amp;Z$1&amp;"!$A$2:$A$403")&amp;INDIRECT("Sect"&amp;Z$1&amp;"!$B$2:$B$403"),0))</f>
        <v>40</v>
      </c>
      <c r="AA177" s="41">
        <f t="array" ref="AA177" ca="1">INDEX(INDIRECT("Sect"&amp;AA$1&amp;"!$C$2:$C$403"),MATCH($A177&amp;$B177,INDIRECT("Sect"&amp;AA$1&amp;"!$A$2:$A$403")&amp;INDIRECT("Sect"&amp;AA$1&amp;"!$B$2:$B$403"),0))</f>
        <v>40</v>
      </c>
      <c r="AB177" s="41">
        <f t="array" ref="AB177" ca="1">INDEX(INDIRECT("Sect"&amp;AB$1&amp;"!$C$2:$C$403"),MATCH($A177&amp;$B177,INDIRECT("Sect"&amp;AB$1&amp;"!$A$2:$A$403")&amp;INDIRECT("Sect"&amp;AB$1&amp;"!$B$2:$B$403"),0))</f>
        <v>40</v>
      </c>
      <c r="AC177" s="41">
        <f t="array" ref="AC177" ca="1">INDEX(INDIRECT("Sect"&amp;AC$1&amp;"!$C$2:$C$403"),MATCH($A177&amp;$B177,INDIRECT("Sect"&amp;AC$1&amp;"!$A$2:$A$403")&amp;INDIRECT("Sect"&amp;AC$1&amp;"!$B$2:$B$403"),0))</f>
        <v>39</v>
      </c>
      <c r="AD177" s="41">
        <f t="array" ref="AD177" ca="1">INDEX(INDIRECT("Sect"&amp;AD$1&amp;"!$C$2:$C$403"),MATCH($A177&amp;$B177,INDIRECT("Sect"&amp;AD$1&amp;"!$A$2:$A$403")&amp;INDIRECT("Sect"&amp;AD$1&amp;"!$B$2:$B$403"),0))</f>
        <v>39</v>
      </c>
      <c r="AE177" s="41">
        <f t="array" ref="AE177" ca="1">INDEX(INDIRECT("Sect"&amp;AE$1&amp;"!$C$2:$C$403"),MATCH($A177&amp;$B177,INDIRECT("Sect"&amp;AE$1&amp;"!$A$2:$A$403")&amp;INDIRECT("Sect"&amp;AE$1&amp;"!$B$2:$B$403"),0))</f>
        <v>39</v>
      </c>
      <c r="AF177" s="41">
        <f t="array" ref="AF177" ca="1">INDEX(INDIRECT("Sect"&amp;AF$1&amp;"!$C$2:$C$403"),MATCH($A177&amp;$B177,INDIRECT("Sect"&amp;AF$1&amp;"!$A$2:$A$403")&amp;INDIRECT("Sect"&amp;AF$1&amp;"!$B$2:$B$403"),0))</f>
        <v>39</v>
      </c>
      <c r="AG177" s="41">
        <f t="array" ref="AG177" ca="1">INDEX(INDIRECT("Sect"&amp;AG$1&amp;"!$C$2:$C$403"),MATCH($A177&amp;$B177,INDIRECT("Sect"&amp;AG$1&amp;"!$A$2:$A$403")&amp;INDIRECT("Sect"&amp;AG$1&amp;"!$B$2:$B$403"),0))</f>
        <v>38</v>
      </c>
      <c r="AH177" s="41">
        <f t="array" ref="AH177" ca="1">INDEX(INDIRECT("Sect"&amp;AH$1&amp;"!$C$2:$C$403"),MATCH($A177&amp;$B177,INDIRECT("Sect"&amp;AH$1&amp;"!$A$2:$A$403")&amp;INDIRECT("Sect"&amp;AH$1&amp;"!$B$2:$B$403"),0))</f>
        <v>38</v>
      </c>
      <c r="AI177" s="41">
        <f t="array" ref="AI177" ca="1">INDEX(INDIRECT("Sect"&amp;AI$1&amp;"!$C$2:$C$403"),MATCH($A177&amp;$B177,INDIRECT("Sect"&amp;AI$1&amp;"!$A$2:$A$403")&amp;INDIRECT("Sect"&amp;AI$1&amp;"!$B$2:$B$403"),0))</f>
        <v>38</v>
      </c>
      <c r="AJ177" s="41">
        <f t="array" ref="AJ177" ca="1">INDEX(INDIRECT("Sect"&amp;AJ$1&amp;"!$C$2:$C$403"),MATCH($A177&amp;$B177,INDIRECT("Sect"&amp;AJ$1&amp;"!$A$2:$A$403")&amp;INDIRECT("Sect"&amp;AJ$1&amp;"!$B$2:$B$403"),0))</f>
        <v>38</v>
      </c>
      <c r="AK177" s="41">
        <f t="array" ref="AK177" ca="1">INDEX(INDIRECT("Sect"&amp;AK$1&amp;"!$C$2:$C$403"),MATCH($A177&amp;$B177,INDIRECT("Sect"&amp;AK$1&amp;"!$A$2:$A$403")&amp;INDIRECT("Sect"&amp;AK$1&amp;"!$B$2:$B$403"),0))</f>
        <v>37</v>
      </c>
      <c r="AL177" s="41">
        <f t="array" ref="AL177" ca="1">INDEX(INDIRECT("Sect"&amp;AL$1&amp;"!$C$2:$C$403"),MATCH($A177&amp;$B177,INDIRECT("Sect"&amp;AL$1&amp;"!$A$2:$A$403")&amp;INDIRECT("Sect"&amp;AL$1&amp;"!$B$2:$B$403"),0))</f>
        <v>37</v>
      </c>
      <c r="AM177" s="41">
        <f t="array" ref="AM177" ca="1">INDEX(INDIRECT("Sect"&amp;AM$1&amp;"!$C$2:$C$403"),MATCH($A177&amp;$B177,INDIRECT("Sect"&amp;AM$1&amp;"!$A$2:$A$403")&amp;INDIRECT("Sect"&amp;AM$1&amp;"!$B$2:$B$403"),0))</f>
        <v>37</v>
      </c>
      <c r="AN177" s="41">
        <f t="array" ref="AN177" ca="1">INDEX(INDIRECT("Sect"&amp;AN$1&amp;"!$C$2:$C$403"),MATCH($A177&amp;$B177,INDIRECT("Sect"&amp;AN$1&amp;"!$A$2:$A$403")&amp;INDIRECT("Sect"&amp;AN$1&amp;"!$B$2:$B$403"),0))</f>
        <v>37</v>
      </c>
      <c r="AO177" s="41">
        <f t="array" ref="AO177" ca="1">INDEX(INDIRECT("Sect"&amp;AO$1&amp;"!$C$2:$C$403"),MATCH($A177&amp;$B177,INDIRECT("Sect"&amp;AO$1&amp;"!$A$2:$A$403")&amp;INDIRECT("Sect"&amp;AO$1&amp;"!$B$2:$B$403"),0))</f>
        <v>37</v>
      </c>
      <c r="AP177" s="41">
        <f t="array" ref="AP177" ca="1">INDEX(INDIRECT("Sect"&amp;AP$1&amp;"!$C$2:$C$403"),MATCH($A177&amp;$B177,INDIRECT("Sect"&amp;AP$1&amp;"!$A$2:$A$403")&amp;INDIRECT("Sect"&amp;AP$1&amp;"!$B$2:$B$403"),0))</f>
        <v>36</v>
      </c>
      <c r="AQ177" s="41">
        <f t="array" ref="AQ177" ca="1">INDEX(INDIRECT("Sect"&amp;AQ$1&amp;"!$C$2:$C$403"),MATCH($A177&amp;$B177,INDIRECT("Sect"&amp;AQ$1&amp;"!$A$2:$A$403")&amp;INDIRECT("Sect"&amp;AQ$1&amp;"!$B$2:$B$403"),0))</f>
        <v>35</v>
      </c>
      <c r="AR177" s="41">
        <f t="array" ref="AR177" ca="1">INDEX(INDIRECT("Sect"&amp;AR$1&amp;"!$C$2:$C$403"),MATCH($A177&amp;$B177,INDIRECT("Sect"&amp;AR$1&amp;"!$A$2:$A$403")&amp;INDIRECT("Sect"&amp;AR$1&amp;"!$B$2:$B$403"),0))</f>
        <v>35</v>
      </c>
      <c r="AS177" s="41">
        <f t="array" ref="AS177" ca="1">INDEX(INDIRECT("Sect"&amp;AS$1&amp;"!$C$2:$C$403"),MATCH($A177&amp;$B177,INDIRECT("Sect"&amp;AS$1&amp;"!$A$2:$A$403")&amp;INDIRECT("Sect"&amp;AS$1&amp;"!$B$2:$B$403"),0))</f>
        <v>36</v>
      </c>
      <c r="AT177" s="41">
        <f t="array" ref="AT177" ca="1">INDEX(INDIRECT("Sect"&amp;AT$1&amp;"!$C$2:$C$403"),MATCH($A177&amp;$B177,INDIRECT("Sect"&amp;AT$1&amp;"!$A$2:$A$403")&amp;INDIRECT("Sect"&amp;AT$1&amp;"!$B$2:$B$403"),0))</f>
        <v>37</v>
      </c>
      <c r="AU177" s="41">
        <f t="array" ref="AU177" ca="1">INDEX(INDIRECT("Sect"&amp;AU$1&amp;"!$C$2:$C$403"),MATCH($A177&amp;$B177,INDIRECT("Sect"&amp;AU$1&amp;"!$A$2:$A$403")&amp;INDIRECT("Sect"&amp;AU$1&amp;"!$B$2:$B$403"),0))</f>
        <v>37</v>
      </c>
    </row>
    <row r="178" spans="1:47">
      <c r="A178" s="44" t="s">
        <v>232</v>
      </c>
      <c r="B178" t="s">
        <v>365</v>
      </c>
      <c r="C178" s="42">
        <v>20</v>
      </c>
      <c r="G178" t="s">
        <v>45</v>
      </c>
      <c r="H178" t="s">
        <v>361</v>
      </c>
      <c r="I178" t="s">
        <v>247</v>
      </c>
      <c r="K178">
        <f t="array" ref="K178" ca="1">INDEX(INDIRECT("Sect"&amp;K$1&amp;"!$C$2:$C$403"),MATCH($A178&amp;$B178,INDIRECT("Sect"&amp;K$1&amp;"!$A$2:$A$403")&amp;INDIRECT("Sect"&amp;K$1&amp;"!$B$2:$B$403"),0))</f>
        <v>4</v>
      </c>
      <c r="L178">
        <f t="array" ref="L178" ca="1">INDEX(INDIRECT("Sect"&amp;L$1&amp;"!$C$2:$C$403"),MATCH($A178&amp;$B178,INDIRECT("Sect"&amp;L$1&amp;"!$A$2:$A$403")&amp;INDIRECT("Sect"&amp;L$1&amp;"!$B$2:$B$403"),0))</f>
        <v>14</v>
      </c>
      <c r="M178">
        <f t="array" ref="M178" ca="1">INDEX(INDIRECT("Sect"&amp;M$1&amp;"!$C$2:$C$403"),MATCH($A178&amp;$B178,INDIRECT("Sect"&amp;M$1&amp;"!$A$2:$A$403")&amp;INDIRECT("Sect"&amp;M$1&amp;"!$B$2:$B$403"),0))</f>
        <v>16</v>
      </c>
      <c r="N178">
        <f t="array" ref="N178" ca="1">INDEX(INDIRECT("Sect"&amp;N$1&amp;"!$C$2:$C$403"),MATCH($A178&amp;$B178,INDIRECT("Sect"&amp;N$1&amp;"!$A$2:$A$403")&amp;INDIRECT("Sect"&amp;N$1&amp;"!$B$2:$B$403"),0))</f>
        <v>20</v>
      </c>
      <c r="O178">
        <f t="array" ref="O178" ca="1">INDEX(INDIRECT("Sect"&amp;O$1&amp;"!$C$2:$C$403"),MATCH($A178&amp;$B178,INDIRECT("Sect"&amp;O$1&amp;"!$A$2:$A$403")&amp;INDIRECT("Sect"&amp;O$1&amp;"!$B$2:$B$403"),0))</f>
        <v>20</v>
      </c>
      <c r="P178">
        <f t="array" ref="P178" ca="1">INDEX(INDIRECT("Sect"&amp;P$1&amp;"!$C$2:$C$403"),MATCH($A178&amp;$B178,INDIRECT("Sect"&amp;P$1&amp;"!$A$2:$A$403")&amp;INDIRECT("Sect"&amp;P$1&amp;"!$B$2:$B$403"),0))</f>
        <v>20</v>
      </c>
      <c r="Q178">
        <f t="array" ref="Q178" ca="1">INDEX(INDIRECT("Sect"&amp;Q$1&amp;"!$C$2:$C$403"),MATCH($A178&amp;$B178,INDIRECT("Sect"&amp;Q$1&amp;"!$A$2:$A$403")&amp;INDIRECT("Sect"&amp;Q$1&amp;"!$B$2:$B$403"),0))</f>
        <v>20</v>
      </c>
      <c r="R178">
        <f t="array" ref="R178" ca="1">INDEX(INDIRECT("Sect"&amp;R$1&amp;"!$C$2:$C$403"),MATCH($A178&amp;$B178,INDIRECT("Sect"&amp;R$1&amp;"!$A$2:$A$403")&amp;INDIRECT("Sect"&amp;R$1&amp;"!$B$2:$B$403"),0))</f>
        <v>20</v>
      </c>
      <c r="S178" s="41">
        <f t="array" ref="S178" ca="1">INDEX(INDIRECT("Sect"&amp;S$1&amp;"!$C$2:$C$403"),MATCH($A178&amp;$B178,INDIRECT("Sect"&amp;S$1&amp;"!$A$2:$A$403")&amp;INDIRECT("Sect"&amp;S$1&amp;"!$B$2:$B$403"),0))</f>
        <v>20</v>
      </c>
      <c r="T178" s="41">
        <f t="array" ref="T178" ca="1">INDEX(INDIRECT("Sect"&amp;T$1&amp;"!$C$2:$C$403"),MATCH($A178&amp;$B178,INDIRECT("Sect"&amp;T$1&amp;"!$A$2:$A$403")&amp;INDIRECT("Sect"&amp;T$1&amp;"!$B$2:$B$403"),0))</f>
        <v>20</v>
      </c>
      <c r="U178" s="41">
        <f t="array" ref="U178" ca="1">INDEX(INDIRECT("Sect"&amp;U$1&amp;"!$C$2:$C$403"),MATCH($A178&amp;$B178,INDIRECT("Sect"&amp;U$1&amp;"!$A$2:$A$403")&amp;INDIRECT("Sect"&amp;U$1&amp;"!$B$2:$B$403"),0))</f>
        <v>20</v>
      </c>
      <c r="V178" s="41">
        <f t="array" ref="V178" ca="1">INDEX(INDIRECT("Sect"&amp;V$1&amp;"!$C$2:$C$403"),MATCH($A178&amp;$B178,INDIRECT("Sect"&amp;V$1&amp;"!$A$2:$A$403")&amp;INDIRECT("Sect"&amp;V$1&amp;"!$B$2:$B$403"),0))</f>
        <v>20</v>
      </c>
      <c r="W178" s="41">
        <f t="array" ref="W178" ca="1">INDEX(INDIRECT("Sect"&amp;W$1&amp;"!$C$2:$C$403"),MATCH($A178&amp;$B178,INDIRECT("Sect"&amp;W$1&amp;"!$A$2:$A$403")&amp;INDIRECT("Sect"&amp;W$1&amp;"!$B$2:$B$403"),0))</f>
        <v>20</v>
      </c>
      <c r="X178" s="41">
        <f t="array" ref="X178" ca="1">INDEX(INDIRECT("Sect"&amp;X$1&amp;"!$C$2:$C$403"),MATCH($A178&amp;$B178,INDIRECT("Sect"&amp;X$1&amp;"!$A$2:$A$403")&amp;INDIRECT("Sect"&amp;X$1&amp;"!$B$2:$B$403"),0))</f>
        <v>20</v>
      </c>
      <c r="Y178" s="41">
        <f t="array" ref="Y178" ca="1">INDEX(INDIRECT("Sect"&amp;Y$1&amp;"!$C$2:$C$403"),MATCH($A178&amp;$B178,INDIRECT("Sect"&amp;Y$1&amp;"!$A$2:$A$403")&amp;INDIRECT("Sect"&amp;Y$1&amp;"!$B$2:$B$403"),0))</f>
        <v>21</v>
      </c>
      <c r="Z178" s="41">
        <f t="array" ref="Z178" ca="1">INDEX(INDIRECT("Sect"&amp;Z$1&amp;"!$C$2:$C$403"),MATCH($A178&amp;$B178,INDIRECT("Sect"&amp;Z$1&amp;"!$A$2:$A$403")&amp;INDIRECT("Sect"&amp;Z$1&amp;"!$B$2:$B$403"),0))</f>
        <v>21</v>
      </c>
      <c r="AA178" s="41">
        <f t="array" ref="AA178" ca="1">INDEX(INDIRECT("Sect"&amp;AA$1&amp;"!$C$2:$C$403"),MATCH($A178&amp;$B178,INDIRECT("Sect"&amp;AA$1&amp;"!$A$2:$A$403")&amp;INDIRECT("Sect"&amp;AA$1&amp;"!$B$2:$B$403"),0))</f>
        <v>21</v>
      </c>
      <c r="AB178" s="41">
        <f t="array" ref="AB178" ca="1">INDEX(INDIRECT("Sect"&amp;AB$1&amp;"!$C$2:$C$403"),MATCH($A178&amp;$B178,INDIRECT("Sect"&amp;AB$1&amp;"!$A$2:$A$403")&amp;INDIRECT("Sect"&amp;AB$1&amp;"!$B$2:$B$403"),0))</f>
        <v>22</v>
      </c>
      <c r="AC178" s="41">
        <f t="array" ref="AC178" ca="1">INDEX(INDIRECT("Sect"&amp;AC$1&amp;"!$C$2:$C$403"),MATCH($A178&amp;$B178,INDIRECT("Sect"&amp;AC$1&amp;"!$A$2:$A$403")&amp;INDIRECT("Sect"&amp;AC$1&amp;"!$B$2:$B$403"),0))</f>
        <v>23</v>
      </c>
      <c r="AD178" s="41">
        <f t="array" ref="AD178" ca="1">INDEX(INDIRECT("Sect"&amp;AD$1&amp;"!$C$2:$C$403"),MATCH($A178&amp;$B178,INDIRECT("Sect"&amp;AD$1&amp;"!$A$2:$A$403")&amp;INDIRECT("Sect"&amp;AD$1&amp;"!$B$2:$B$403"),0))</f>
        <v>23</v>
      </c>
      <c r="AE178" s="41">
        <f t="array" ref="AE178" ca="1">INDEX(INDIRECT("Sect"&amp;AE$1&amp;"!$C$2:$C$403"),MATCH($A178&amp;$B178,INDIRECT("Sect"&amp;AE$1&amp;"!$A$2:$A$403")&amp;INDIRECT("Sect"&amp;AE$1&amp;"!$B$2:$B$403"),0))</f>
        <v>23</v>
      </c>
      <c r="AF178" s="41">
        <f t="array" ref="AF178" ca="1">INDEX(INDIRECT("Sect"&amp;AF$1&amp;"!$C$2:$C$403"),MATCH($A178&amp;$B178,INDIRECT("Sect"&amp;AF$1&amp;"!$A$2:$A$403")&amp;INDIRECT("Sect"&amp;AF$1&amp;"!$B$2:$B$403"),0))</f>
        <v>23</v>
      </c>
      <c r="AG178" s="41">
        <f t="array" ref="AG178" ca="1">INDEX(INDIRECT("Sect"&amp;AG$1&amp;"!$C$2:$C$403"),MATCH($A178&amp;$B178,INDIRECT("Sect"&amp;AG$1&amp;"!$A$2:$A$403")&amp;INDIRECT("Sect"&amp;AG$1&amp;"!$B$2:$B$403"),0))</f>
        <v>22</v>
      </c>
      <c r="AH178" s="41">
        <f t="array" ref="AH178" ca="1">INDEX(INDIRECT("Sect"&amp;AH$1&amp;"!$C$2:$C$403"),MATCH($A178&amp;$B178,INDIRECT("Sect"&amp;AH$1&amp;"!$A$2:$A$403")&amp;INDIRECT("Sect"&amp;AH$1&amp;"!$B$2:$B$403"),0))</f>
        <v>22</v>
      </c>
      <c r="AI178" s="41">
        <f t="array" ref="AI178" ca="1">INDEX(INDIRECT("Sect"&amp;AI$1&amp;"!$C$2:$C$403"),MATCH($A178&amp;$B178,INDIRECT("Sect"&amp;AI$1&amp;"!$A$2:$A$403")&amp;INDIRECT("Sect"&amp;AI$1&amp;"!$B$2:$B$403"),0))</f>
        <v>22</v>
      </c>
      <c r="AJ178" s="41">
        <f t="array" ref="AJ178" ca="1">INDEX(INDIRECT("Sect"&amp;AJ$1&amp;"!$C$2:$C$403"),MATCH($A178&amp;$B178,INDIRECT("Sect"&amp;AJ$1&amp;"!$A$2:$A$403")&amp;INDIRECT("Sect"&amp;AJ$1&amp;"!$B$2:$B$403"),0))</f>
        <v>22</v>
      </c>
      <c r="AK178" s="41">
        <f t="array" ref="AK178" ca="1">INDEX(INDIRECT("Sect"&amp;AK$1&amp;"!$C$2:$C$403"),MATCH($A178&amp;$B178,INDIRECT("Sect"&amp;AK$1&amp;"!$A$2:$A$403")&amp;INDIRECT("Sect"&amp;AK$1&amp;"!$B$2:$B$403"),0))</f>
        <v>22</v>
      </c>
      <c r="AL178" s="41">
        <f t="array" ref="AL178" ca="1">INDEX(INDIRECT("Sect"&amp;AL$1&amp;"!$C$2:$C$403"),MATCH($A178&amp;$B178,INDIRECT("Sect"&amp;AL$1&amp;"!$A$2:$A$403")&amp;INDIRECT("Sect"&amp;AL$1&amp;"!$B$2:$B$403"),0))</f>
        <v>22</v>
      </c>
      <c r="AM178" s="41">
        <f t="array" ref="AM178" ca="1">INDEX(INDIRECT("Sect"&amp;AM$1&amp;"!$C$2:$C$403"),MATCH($A178&amp;$B178,INDIRECT("Sect"&amp;AM$1&amp;"!$A$2:$A$403")&amp;INDIRECT("Sect"&amp;AM$1&amp;"!$B$2:$B$403"),0))</f>
        <v>22</v>
      </c>
      <c r="AN178" s="41">
        <f t="array" ref="AN178" ca="1">INDEX(INDIRECT("Sect"&amp;AN$1&amp;"!$C$2:$C$403"),MATCH($A178&amp;$B178,INDIRECT("Sect"&amp;AN$1&amp;"!$A$2:$A$403")&amp;INDIRECT("Sect"&amp;AN$1&amp;"!$B$2:$B$403"),0))</f>
        <v>22</v>
      </c>
      <c r="AO178" s="41">
        <f t="array" ref="AO178" ca="1">INDEX(INDIRECT("Sect"&amp;AO$1&amp;"!$C$2:$C$403"),MATCH($A178&amp;$B178,INDIRECT("Sect"&amp;AO$1&amp;"!$A$2:$A$403")&amp;INDIRECT("Sect"&amp;AO$1&amp;"!$B$2:$B$403"),0))</f>
        <v>22</v>
      </c>
      <c r="AP178" s="41">
        <f t="array" ref="AP178" ca="1">INDEX(INDIRECT("Sect"&amp;AP$1&amp;"!$C$2:$C$403"),MATCH($A178&amp;$B178,INDIRECT("Sect"&amp;AP$1&amp;"!$A$2:$A$403")&amp;INDIRECT("Sect"&amp;AP$1&amp;"!$B$2:$B$403"),0))</f>
        <v>22</v>
      </c>
      <c r="AQ178" s="41">
        <f t="array" ref="AQ178" ca="1">INDEX(INDIRECT("Sect"&amp;AQ$1&amp;"!$C$2:$C$403"),MATCH($A178&amp;$B178,INDIRECT("Sect"&amp;AQ$1&amp;"!$A$2:$A$403")&amp;INDIRECT("Sect"&amp;AQ$1&amp;"!$B$2:$B$403"),0))</f>
        <v>21</v>
      </c>
      <c r="AR178" s="41">
        <f t="array" ref="AR178" ca="1">INDEX(INDIRECT("Sect"&amp;AR$1&amp;"!$C$2:$C$403"),MATCH($A178&amp;$B178,INDIRECT("Sect"&amp;AR$1&amp;"!$A$2:$A$403")&amp;INDIRECT("Sect"&amp;AR$1&amp;"!$B$2:$B$403"),0))</f>
        <v>21</v>
      </c>
      <c r="AS178" s="41">
        <f t="array" ref="AS178" ca="1">INDEX(INDIRECT("Sect"&amp;AS$1&amp;"!$C$2:$C$403"),MATCH($A178&amp;$B178,INDIRECT("Sect"&amp;AS$1&amp;"!$A$2:$A$403")&amp;INDIRECT("Sect"&amp;AS$1&amp;"!$B$2:$B$403"),0))</f>
        <v>22</v>
      </c>
      <c r="AT178" s="41">
        <f t="array" ref="AT178" ca="1">INDEX(INDIRECT("Sect"&amp;AT$1&amp;"!$C$2:$C$403"),MATCH($A178&amp;$B178,INDIRECT("Sect"&amp;AT$1&amp;"!$A$2:$A$403")&amp;INDIRECT("Sect"&amp;AT$1&amp;"!$B$2:$B$403"),0))</f>
        <v>22</v>
      </c>
      <c r="AU178" s="41">
        <f t="array" ref="AU178" ca="1">INDEX(INDIRECT("Sect"&amp;AU$1&amp;"!$C$2:$C$403"),MATCH($A178&amp;$B178,INDIRECT("Sect"&amp;AU$1&amp;"!$A$2:$A$403")&amp;INDIRECT("Sect"&amp;AU$1&amp;"!$B$2:$B$403"),0))</f>
        <v>22</v>
      </c>
    </row>
    <row r="179" spans="1:47">
      <c r="A179" s="44" t="s">
        <v>232</v>
      </c>
      <c r="B179" t="s">
        <v>368</v>
      </c>
      <c r="C179" s="42">
        <v>20</v>
      </c>
      <c r="G179" t="s">
        <v>46</v>
      </c>
      <c r="H179" t="s">
        <v>361</v>
      </c>
      <c r="I179" t="s">
        <v>277</v>
      </c>
      <c r="K179">
        <f t="array" ref="K179" ca="1">INDEX(INDIRECT("Sect"&amp;K$1&amp;"!$C$2:$C$403"),MATCH($A179&amp;$B179,INDIRECT("Sect"&amp;K$1&amp;"!$A$2:$A$403")&amp;INDIRECT("Sect"&amp;K$1&amp;"!$B$2:$B$403"),0))</f>
        <v>4</v>
      </c>
      <c r="L179">
        <f t="array" ref="L179" ca="1">INDEX(INDIRECT("Sect"&amp;L$1&amp;"!$C$2:$C$403"),MATCH($A179&amp;$B179,INDIRECT("Sect"&amp;L$1&amp;"!$A$2:$A$403")&amp;INDIRECT("Sect"&amp;L$1&amp;"!$B$2:$B$403"),0))</f>
        <v>9</v>
      </c>
      <c r="M179">
        <f t="array" ref="M179" ca="1">INDEX(INDIRECT("Sect"&amp;M$1&amp;"!$C$2:$C$403"),MATCH($A179&amp;$B179,INDIRECT("Sect"&amp;M$1&amp;"!$A$2:$A$403")&amp;INDIRECT("Sect"&amp;M$1&amp;"!$B$2:$B$403"),0))</f>
        <v>10</v>
      </c>
      <c r="N179">
        <f t="array" ref="N179" ca="1">INDEX(INDIRECT("Sect"&amp;N$1&amp;"!$C$2:$C$403"),MATCH($A179&amp;$B179,INDIRECT("Sect"&amp;N$1&amp;"!$A$2:$A$403")&amp;INDIRECT("Sect"&amp;N$1&amp;"!$B$2:$B$403"),0))</f>
        <v>12</v>
      </c>
      <c r="O179">
        <f t="array" ref="O179" ca="1">INDEX(INDIRECT("Sect"&amp;O$1&amp;"!$C$2:$C$403"),MATCH($A179&amp;$B179,INDIRECT("Sect"&amp;O$1&amp;"!$A$2:$A$403")&amp;INDIRECT("Sect"&amp;O$1&amp;"!$B$2:$B$403"),0))</f>
        <v>13</v>
      </c>
      <c r="P179">
        <f t="array" ref="P179" ca="1">INDEX(INDIRECT("Sect"&amp;P$1&amp;"!$C$2:$C$403"),MATCH($A179&amp;$B179,INDIRECT("Sect"&amp;P$1&amp;"!$A$2:$A$403")&amp;INDIRECT("Sect"&amp;P$1&amp;"!$B$2:$B$403"),0))</f>
        <v>18</v>
      </c>
      <c r="Q179">
        <f t="array" ref="Q179" ca="1">INDEX(INDIRECT("Sect"&amp;Q$1&amp;"!$C$2:$C$403"),MATCH($A179&amp;$B179,INDIRECT("Sect"&amp;Q$1&amp;"!$A$2:$A$403")&amp;INDIRECT("Sect"&amp;Q$1&amp;"!$B$2:$B$403"),0))</f>
        <v>19</v>
      </c>
      <c r="R179">
        <f t="array" ref="R179" ca="1">INDEX(INDIRECT("Sect"&amp;R$1&amp;"!$C$2:$C$403"),MATCH($A179&amp;$B179,INDIRECT("Sect"&amp;R$1&amp;"!$A$2:$A$403")&amp;INDIRECT("Sect"&amp;R$1&amp;"!$B$2:$B$403"),0))</f>
        <v>20</v>
      </c>
      <c r="S179" s="41">
        <f t="array" ref="S179" ca="1">INDEX(INDIRECT("Sect"&amp;S$1&amp;"!$C$2:$C$403"),MATCH($A179&amp;$B179,INDIRECT("Sect"&amp;S$1&amp;"!$A$2:$A$403")&amp;INDIRECT("Sect"&amp;S$1&amp;"!$B$2:$B$403"),0))</f>
        <v>19</v>
      </c>
      <c r="T179" s="41">
        <f t="array" ref="T179" ca="1">INDEX(INDIRECT("Sect"&amp;T$1&amp;"!$C$2:$C$403"),MATCH($A179&amp;$B179,INDIRECT("Sect"&amp;T$1&amp;"!$A$2:$A$403")&amp;INDIRECT("Sect"&amp;T$1&amp;"!$B$2:$B$403"),0))</f>
        <v>20</v>
      </c>
      <c r="U179" s="41">
        <f t="array" ref="U179" ca="1">INDEX(INDIRECT("Sect"&amp;U$1&amp;"!$C$2:$C$403"),MATCH($A179&amp;$B179,INDIRECT("Sect"&amp;U$1&amp;"!$A$2:$A$403")&amp;INDIRECT("Sect"&amp;U$1&amp;"!$B$2:$B$403"),0))</f>
        <v>20</v>
      </c>
      <c r="V179" s="41">
        <f t="array" ref="V179" ca="1">INDEX(INDIRECT("Sect"&amp;V$1&amp;"!$C$2:$C$403"),MATCH($A179&amp;$B179,INDIRECT("Sect"&amp;V$1&amp;"!$A$2:$A$403")&amp;INDIRECT("Sect"&amp;V$1&amp;"!$B$2:$B$403"),0))</f>
        <v>20</v>
      </c>
      <c r="W179" s="41">
        <f t="array" ref="W179" ca="1">INDEX(INDIRECT("Sect"&amp;W$1&amp;"!$C$2:$C$403"),MATCH($A179&amp;$B179,INDIRECT("Sect"&amp;W$1&amp;"!$A$2:$A$403")&amp;INDIRECT("Sect"&amp;W$1&amp;"!$B$2:$B$403"),0))</f>
        <v>20</v>
      </c>
      <c r="X179" s="41">
        <f t="array" ref="X179" ca="1">INDEX(INDIRECT("Sect"&amp;X$1&amp;"!$C$2:$C$403"),MATCH($A179&amp;$B179,INDIRECT("Sect"&amp;X$1&amp;"!$A$2:$A$403")&amp;INDIRECT("Sect"&amp;X$1&amp;"!$B$2:$B$403"),0))</f>
        <v>20</v>
      </c>
      <c r="Y179" s="41">
        <f t="array" ref="Y179" ca="1">INDEX(INDIRECT("Sect"&amp;Y$1&amp;"!$C$2:$C$403"),MATCH($A179&amp;$B179,INDIRECT("Sect"&amp;Y$1&amp;"!$A$2:$A$403")&amp;INDIRECT("Sect"&amp;Y$1&amp;"!$B$2:$B$403"),0))</f>
        <v>20</v>
      </c>
      <c r="Z179" s="41">
        <f t="array" ref="Z179" ca="1">INDEX(INDIRECT("Sect"&amp;Z$1&amp;"!$C$2:$C$403"),MATCH($A179&amp;$B179,INDIRECT("Sect"&amp;Z$1&amp;"!$A$2:$A$403")&amp;INDIRECT("Sect"&amp;Z$1&amp;"!$B$2:$B$403"),0))</f>
        <v>19</v>
      </c>
      <c r="AA179" s="41">
        <f t="array" ref="AA179" ca="1">INDEX(INDIRECT("Sect"&amp;AA$1&amp;"!$C$2:$C$403"),MATCH($A179&amp;$B179,INDIRECT("Sect"&amp;AA$1&amp;"!$A$2:$A$403")&amp;INDIRECT("Sect"&amp;AA$1&amp;"!$B$2:$B$403"),0))</f>
        <v>19</v>
      </c>
      <c r="AB179" s="41">
        <f t="array" ref="AB179" ca="1">INDEX(INDIRECT("Sect"&amp;AB$1&amp;"!$C$2:$C$403"),MATCH($A179&amp;$B179,INDIRECT("Sect"&amp;AB$1&amp;"!$A$2:$A$403")&amp;INDIRECT("Sect"&amp;AB$1&amp;"!$B$2:$B$403"),0))</f>
        <v>18</v>
      </c>
      <c r="AC179" s="41">
        <f t="array" ref="AC179" ca="1">INDEX(INDIRECT("Sect"&amp;AC$1&amp;"!$C$2:$C$403"),MATCH($A179&amp;$B179,INDIRECT("Sect"&amp;AC$1&amp;"!$A$2:$A$403")&amp;INDIRECT("Sect"&amp;AC$1&amp;"!$B$2:$B$403"),0))</f>
        <v>16</v>
      </c>
      <c r="AD179" s="41">
        <f t="array" ref="AD179" ca="1">INDEX(INDIRECT("Sect"&amp;AD$1&amp;"!$C$2:$C$403"),MATCH($A179&amp;$B179,INDIRECT("Sect"&amp;AD$1&amp;"!$A$2:$A$403")&amp;INDIRECT("Sect"&amp;AD$1&amp;"!$B$2:$B$403"),0))</f>
        <v>16</v>
      </c>
      <c r="AE179" s="41">
        <f t="array" ref="AE179" ca="1">INDEX(INDIRECT("Sect"&amp;AE$1&amp;"!$C$2:$C$403"),MATCH($A179&amp;$B179,INDIRECT("Sect"&amp;AE$1&amp;"!$A$2:$A$403")&amp;INDIRECT("Sect"&amp;AE$1&amp;"!$B$2:$B$403"),0))</f>
        <v>16</v>
      </c>
      <c r="AF179" s="41">
        <f t="array" ref="AF179" ca="1">INDEX(INDIRECT("Sect"&amp;AF$1&amp;"!$C$2:$C$403"),MATCH($A179&amp;$B179,INDIRECT("Sect"&amp;AF$1&amp;"!$A$2:$A$403")&amp;INDIRECT("Sect"&amp;AF$1&amp;"!$B$2:$B$403"),0))</f>
        <v>16</v>
      </c>
      <c r="AG179" s="41">
        <f t="array" ref="AG179" ca="1">INDEX(INDIRECT("Sect"&amp;AG$1&amp;"!$C$2:$C$403"),MATCH($A179&amp;$B179,INDIRECT("Sect"&amp;AG$1&amp;"!$A$2:$A$403")&amp;INDIRECT("Sect"&amp;AG$1&amp;"!$B$2:$B$403"),0))</f>
        <v>16</v>
      </c>
      <c r="AH179" s="41">
        <f t="array" ref="AH179" ca="1">INDEX(INDIRECT("Sect"&amp;AH$1&amp;"!$C$2:$C$403"),MATCH($A179&amp;$B179,INDIRECT("Sect"&amp;AH$1&amp;"!$A$2:$A$403")&amp;INDIRECT("Sect"&amp;AH$1&amp;"!$B$2:$B$403"),0))</f>
        <v>16</v>
      </c>
      <c r="AI179" s="41">
        <f t="array" ref="AI179" ca="1">INDEX(INDIRECT("Sect"&amp;AI$1&amp;"!$C$2:$C$403"),MATCH($A179&amp;$B179,INDIRECT("Sect"&amp;AI$1&amp;"!$A$2:$A$403")&amp;INDIRECT("Sect"&amp;AI$1&amp;"!$B$2:$B$403"),0))</f>
        <v>16</v>
      </c>
      <c r="AJ179" s="41">
        <f t="array" ref="AJ179" ca="1">INDEX(INDIRECT("Sect"&amp;AJ$1&amp;"!$C$2:$C$403"),MATCH($A179&amp;$B179,INDIRECT("Sect"&amp;AJ$1&amp;"!$A$2:$A$403")&amp;INDIRECT("Sect"&amp;AJ$1&amp;"!$B$2:$B$403"),0))</f>
        <v>16</v>
      </c>
      <c r="AK179" s="41">
        <f t="array" ref="AK179" ca="1">INDEX(INDIRECT("Sect"&amp;AK$1&amp;"!$C$2:$C$403"),MATCH($A179&amp;$B179,INDIRECT("Sect"&amp;AK$1&amp;"!$A$2:$A$403")&amp;INDIRECT("Sect"&amp;AK$1&amp;"!$B$2:$B$403"),0))</f>
        <v>15</v>
      </c>
      <c r="AL179" s="41">
        <f t="array" ref="AL179" ca="1">INDEX(INDIRECT("Sect"&amp;AL$1&amp;"!$C$2:$C$403"),MATCH($A179&amp;$B179,INDIRECT("Sect"&amp;AL$1&amp;"!$A$2:$A$403")&amp;INDIRECT("Sect"&amp;AL$1&amp;"!$B$2:$B$403"),0))</f>
        <v>15</v>
      </c>
      <c r="AM179" s="41">
        <f t="array" ref="AM179" ca="1">INDEX(INDIRECT("Sect"&amp;AM$1&amp;"!$C$2:$C$403"),MATCH($A179&amp;$B179,INDIRECT("Sect"&amp;AM$1&amp;"!$A$2:$A$403")&amp;INDIRECT("Sect"&amp;AM$1&amp;"!$B$2:$B$403"),0))</f>
        <v>15</v>
      </c>
      <c r="AN179" s="41">
        <f t="array" ref="AN179" ca="1">INDEX(INDIRECT("Sect"&amp;AN$1&amp;"!$C$2:$C$403"),MATCH($A179&amp;$B179,INDIRECT("Sect"&amp;AN$1&amp;"!$A$2:$A$403")&amp;INDIRECT("Sect"&amp;AN$1&amp;"!$B$2:$B$403"),0))</f>
        <v>15</v>
      </c>
      <c r="AO179" s="41">
        <f t="array" ref="AO179" ca="1">INDEX(INDIRECT("Sect"&amp;AO$1&amp;"!$C$2:$C$403"),MATCH($A179&amp;$B179,INDIRECT("Sect"&amp;AO$1&amp;"!$A$2:$A$403")&amp;INDIRECT("Sect"&amp;AO$1&amp;"!$B$2:$B$403"),0))</f>
        <v>15</v>
      </c>
      <c r="AP179" s="41">
        <f t="array" ref="AP179" ca="1">INDEX(INDIRECT("Sect"&amp;AP$1&amp;"!$C$2:$C$403"),MATCH($A179&amp;$B179,INDIRECT("Sect"&amp;AP$1&amp;"!$A$2:$A$403")&amp;INDIRECT("Sect"&amp;AP$1&amp;"!$B$2:$B$403"),0))</f>
        <v>14</v>
      </c>
      <c r="AQ179" s="41">
        <f t="array" ref="AQ179" ca="1">INDEX(INDIRECT("Sect"&amp;AQ$1&amp;"!$C$2:$C$403"),MATCH($A179&amp;$B179,INDIRECT("Sect"&amp;AQ$1&amp;"!$A$2:$A$403")&amp;INDIRECT("Sect"&amp;AQ$1&amp;"!$B$2:$B$403"),0))</f>
        <v>14</v>
      </c>
      <c r="AR179" s="41">
        <f t="array" ref="AR179" ca="1">INDEX(INDIRECT("Sect"&amp;AR$1&amp;"!$C$2:$C$403"),MATCH($A179&amp;$B179,INDIRECT("Sect"&amp;AR$1&amp;"!$A$2:$A$403")&amp;INDIRECT("Sect"&amp;AR$1&amp;"!$B$2:$B$403"),0))</f>
        <v>14</v>
      </c>
      <c r="AS179" s="41">
        <f t="array" ref="AS179" ca="1">INDEX(INDIRECT("Sect"&amp;AS$1&amp;"!$C$2:$C$403"),MATCH($A179&amp;$B179,INDIRECT("Sect"&amp;AS$1&amp;"!$A$2:$A$403")&amp;INDIRECT("Sect"&amp;AS$1&amp;"!$B$2:$B$403"),0))</f>
        <v>14</v>
      </c>
      <c r="AT179" s="41">
        <f t="array" ref="AT179" ca="1">INDEX(INDIRECT("Sect"&amp;AT$1&amp;"!$C$2:$C$403"),MATCH($A179&amp;$B179,INDIRECT("Sect"&amp;AT$1&amp;"!$A$2:$A$403")&amp;INDIRECT("Sect"&amp;AT$1&amp;"!$B$2:$B$403"),0))</f>
        <v>15</v>
      </c>
      <c r="AU179" s="41">
        <f t="array" ref="AU179" ca="1">INDEX(INDIRECT("Sect"&amp;AU$1&amp;"!$C$2:$C$403"),MATCH($A179&amp;$B179,INDIRECT("Sect"&amp;AU$1&amp;"!$A$2:$A$403")&amp;INDIRECT("Sect"&amp;AU$1&amp;"!$B$2:$B$403"),0))</f>
        <v>15</v>
      </c>
    </row>
    <row r="180" spans="1:47" s="44" customFormat="1">
      <c r="B180" s="36" t="s">
        <v>308</v>
      </c>
      <c r="C180" s="52">
        <f>SUM(C178:C179)</f>
        <v>40</v>
      </c>
      <c r="K180" s="53">
        <f t="shared" ref="K180:R180" ca="1" si="192">SUM(K178:K179)</f>
        <v>8</v>
      </c>
      <c r="L180" s="53">
        <f t="shared" ca="1" si="192"/>
        <v>23</v>
      </c>
      <c r="M180" s="53">
        <f t="shared" ca="1" si="192"/>
        <v>26</v>
      </c>
      <c r="N180" s="53">
        <f t="shared" ca="1" si="192"/>
        <v>32</v>
      </c>
      <c r="O180" s="53">
        <f t="shared" ca="1" si="192"/>
        <v>33</v>
      </c>
      <c r="P180" s="53">
        <f t="shared" ca="1" si="192"/>
        <v>38</v>
      </c>
      <c r="Q180" s="53">
        <f t="shared" ca="1" si="192"/>
        <v>39</v>
      </c>
      <c r="R180" s="53">
        <f t="shared" ca="1" si="192"/>
        <v>40</v>
      </c>
      <c r="S180" s="73">
        <f t="shared" ref="S180:T180" ca="1" si="193">SUM(S178:S179)</f>
        <v>39</v>
      </c>
      <c r="T180" s="73">
        <f t="shared" ca="1" si="193"/>
        <v>40</v>
      </c>
      <c r="U180" s="73">
        <f t="shared" ref="U180:V180" ca="1" si="194">SUM(U178:U179)</f>
        <v>40</v>
      </c>
      <c r="V180" s="73">
        <f t="shared" ca="1" si="194"/>
        <v>40</v>
      </c>
      <c r="W180" s="73">
        <f t="shared" ref="W180:X180" ca="1" si="195">SUM(W178:W179)</f>
        <v>40</v>
      </c>
      <c r="X180" s="73">
        <f t="shared" ca="1" si="195"/>
        <v>40</v>
      </c>
      <c r="Y180" s="73">
        <f t="shared" ref="Y180:Z180" ca="1" si="196">SUM(Y178:Y179)</f>
        <v>41</v>
      </c>
      <c r="Z180" s="73">
        <f t="shared" ca="1" si="196"/>
        <v>40</v>
      </c>
      <c r="AA180" s="73">
        <f t="shared" ref="AA180:AB180" ca="1" si="197">SUM(AA178:AA179)</f>
        <v>40</v>
      </c>
      <c r="AB180" s="73">
        <f t="shared" ca="1" si="197"/>
        <v>40</v>
      </c>
      <c r="AC180" s="73">
        <f t="shared" ref="AC180:AD180" ca="1" si="198">SUM(AC178:AC179)</f>
        <v>39</v>
      </c>
      <c r="AD180" s="73">
        <f t="shared" ca="1" si="198"/>
        <v>39</v>
      </c>
      <c r="AE180" s="73">
        <f t="shared" ref="AE180:AF180" ca="1" si="199">SUM(AE178:AE179)</f>
        <v>39</v>
      </c>
      <c r="AF180" s="73">
        <f t="shared" ca="1" si="199"/>
        <v>39</v>
      </c>
      <c r="AG180" s="73">
        <f t="shared" ref="AG180:AH180" ca="1" si="200">SUM(AG178:AG179)</f>
        <v>38</v>
      </c>
      <c r="AH180" s="73">
        <f t="shared" ca="1" si="200"/>
        <v>38</v>
      </c>
      <c r="AI180" s="73">
        <f t="shared" ref="AI180:AJ180" ca="1" si="201">SUM(AI178:AI179)</f>
        <v>38</v>
      </c>
      <c r="AJ180" s="73">
        <f t="shared" ca="1" si="201"/>
        <v>38</v>
      </c>
      <c r="AK180" s="73">
        <f t="shared" ref="AK180:AL180" ca="1" si="202">SUM(AK178:AK179)</f>
        <v>37</v>
      </c>
      <c r="AL180" s="73">
        <f t="shared" ca="1" si="202"/>
        <v>37</v>
      </c>
      <c r="AM180" s="73">
        <f t="shared" ref="AM180" ca="1" si="203">SUM(AM178:AM179)</f>
        <v>37</v>
      </c>
      <c r="AN180" s="73">
        <f t="shared" ref="AN180:AO180" ca="1" si="204">SUM(AN178:AN179)</f>
        <v>37</v>
      </c>
      <c r="AO180" s="73">
        <f t="shared" ca="1" si="204"/>
        <v>37</v>
      </c>
      <c r="AP180" s="73">
        <f t="shared" ref="AP180:AQ180" ca="1" si="205">SUM(AP178:AP179)</f>
        <v>36</v>
      </c>
      <c r="AQ180" s="73">
        <f t="shared" ca="1" si="205"/>
        <v>35</v>
      </c>
      <c r="AR180" s="73">
        <f t="shared" ref="AR180:AS180" ca="1" si="206">SUM(AR178:AR179)</f>
        <v>35</v>
      </c>
      <c r="AS180" s="73">
        <f t="shared" ca="1" si="206"/>
        <v>36</v>
      </c>
      <c r="AT180" s="73">
        <f t="shared" ref="AT180:AU180" ca="1" si="207">SUM(AT178:AT179)</f>
        <v>37</v>
      </c>
      <c r="AU180" s="73">
        <f t="shared" ca="1" si="207"/>
        <v>37</v>
      </c>
    </row>
    <row r="181" spans="1:47" s="40" customFormat="1">
      <c r="B181" s="64"/>
      <c r="C181" s="65"/>
      <c r="K181" s="62"/>
      <c r="L181" s="62"/>
      <c r="M181" s="62"/>
      <c r="N181" s="62"/>
      <c r="O181" s="62"/>
      <c r="P181" s="62"/>
      <c r="Q181" s="62"/>
      <c r="R181" s="62"/>
      <c r="S181" s="77"/>
      <c r="T181" s="77"/>
      <c r="U181" s="77"/>
      <c r="V181" s="77"/>
      <c r="W181" s="77"/>
      <c r="X181" s="77"/>
      <c r="Y181" s="77"/>
      <c r="Z181" s="77"/>
      <c r="AA181" s="77"/>
      <c r="AB181" s="77"/>
      <c r="AC181" s="77"/>
      <c r="AD181" s="77"/>
      <c r="AE181" s="77"/>
      <c r="AF181" s="77"/>
      <c r="AG181" s="77"/>
      <c r="AH181" s="77"/>
      <c r="AI181" s="77"/>
      <c r="AJ181" s="77"/>
      <c r="AK181" s="77"/>
      <c r="AL181" s="77"/>
      <c r="AM181" s="77"/>
      <c r="AN181" s="77"/>
      <c r="AO181" s="77"/>
      <c r="AP181" s="77"/>
      <c r="AQ181" s="77"/>
      <c r="AR181" s="77"/>
      <c r="AS181" s="77"/>
      <c r="AT181" s="77"/>
      <c r="AU181" s="77"/>
    </row>
    <row r="182" spans="1:47" s="58" customFormat="1">
      <c r="A182" s="38" t="s">
        <v>316</v>
      </c>
      <c r="C182" s="59"/>
      <c r="K182" s="60"/>
      <c r="L182" s="60"/>
      <c r="M182" s="60"/>
      <c r="N182" s="60"/>
      <c r="O182" s="60"/>
      <c r="P182" s="60"/>
      <c r="Q182" s="60"/>
      <c r="R182" s="60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</row>
    <row r="183" spans="1:47">
      <c r="A183" s="44" t="s">
        <v>47</v>
      </c>
      <c r="B183" s="44" t="s">
        <v>359</v>
      </c>
      <c r="C183" s="44">
        <v>24</v>
      </c>
      <c r="D183" s="45" t="s">
        <v>251</v>
      </c>
      <c r="E183" s="44" t="s">
        <v>361</v>
      </c>
      <c r="F183" s="44" t="s">
        <v>247</v>
      </c>
      <c r="K183">
        <f t="array" ref="K183" ca="1">INDEX(INDIRECT("Sect"&amp;K$1&amp;"!$C$2:$C$403"),MATCH($A183&amp;$B183,INDIRECT("Sect"&amp;K$1&amp;"!$A$2:$A$403")&amp;INDIRECT("Sect"&amp;K$1&amp;"!$B$2:$B$403"),0))</f>
        <v>6</v>
      </c>
      <c r="L183">
        <f t="array" ref="L183" ca="1">INDEX(INDIRECT("Sect"&amp;L$1&amp;"!$C$2:$C$403"),MATCH($A183&amp;$B183,INDIRECT("Sect"&amp;L$1&amp;"!$A$2:$A$403")&amp;INDIRECT("Sect"&amp;L$1&amp;"!$B$2:$B$403"),0))</f>
        <v>8</v>
      </c>
      <c r="M183">
        <f t="array" ref="M183" ca="1">INDEX(INDIRECT("Sect"&amp;M$1&amp;"!$C$2:$C$403"),MATCH($A183&amp;$B183,INDIRECT("Sect"&amp;M$1&amp;"!$A$2:$A$403")&amp;INDIRECT("Sect"&amp;M$1&amp;"!$B$2:$B$403"),0))</f>
        <v>8</v>
      </c>
      <c r="N183">
        <f t="array" ref="N183" ca="1">INDEX(INDIRECT("Sect"&amp;N$1&amp;"!$C$2:$C$403"),MATCH($A183&amp;$B183,INDIRECT("Sect"&amp;N$1&amp;"!$A$2:$A$403")&amp;INDIRECT("Sect"&amp;N$1&amp;"!$B$2:$B$403"),0))</f>
        <v>8</v>
      </c>
      <c r="O183">
        <f t="array" ref="O183" ca="1">INDEX(INDIRECT("Sect"&amp;O$1&amp;"!$C$2:$C$403"),MATCH($A183&amp;$B183,INDIRECT("Sect"&amp;O$1&amp;"!$A$2:$A$403")&amp;INDIRECT("Sect"&amp;O$1&amp;"!$B$2:$B$403"),0))</f>
        <v>11</v>
      </c>
      <c r="P183">
        <f t="array" ref="P183" ca="1">INDEX(INDIRECT("Sect"&amp;P$1&amp;"!$C$2:$C$403"),MATCH($A183&amp;$B183,INDIRECT("Sect"&amp;P$1&amp;"!$A$2:$A$403")&amp;INDIRECT("Sect"&amp;P$1&amp;"!$B$2:$B$403"),0))</f>
        <v>11</v>
      </c>
      <c r="Q183">
        <f t="array" ref="Q183" ca="1">INDEX(INDIRECT("Sect"&amp;Q$1&amp;"!$C$2:$C$403"),MATCH($A183&amp;$B183,INDIRECT("Sect"&amp;Q$1&amp;"!$A$2:$A$403")&amp;INDIRECT("Sect"&amp;Q$1&amp;"!$B$2:$B$403"),0))</f>
        <v>11</v>
      </c>
      <c r="R183">
        <f t="array" ref="R183" ca="1">INDEX(INDIRECT("Sect"&amp;R$1&amp;"!$C$2:$C$403"),MATCH($A183&amp;$B183,INDIRECT("Sect"&amp;R$1&amp;"!$A$2:$A$403")&amp;INDIRECT("Sect"&amp;R$1&amp;"!$B$2:$B$403"),0))</f>
        <v>13</v>
      </c>
      <c r="S183" s="41">
        <f t="array" ref="S183" ca="1">INDEX(INDIRECT("Sect"&amp;S$1&amp;"!$C$2:$C$403"),MATCH($A183&amp;$B183,INDIRECT("Sect"&amp;S$1&amp;"!$A$2:$A$403")&amp;INDIRECT("Sect"&amp;S$1&amp;"!$B$2:$B$403"),0))</f>
        <v>14</v>
      </c>
      <c r="T183" s="41">
        <f t="array" ref="T183" ca="1">INDEX(INDIRECT("Sect"&amp;T$1&amp;"!$C$2:$C$403"),MATCH($A183&amp;$B183,INDIRECT("Sect"&amp;T$1&amp;"!$A$2:$A$403")&amp;INDIRECT("Sect"&amp;T$1&amp;"!$B$2:$B$403"),0))</f>
        <v>15</v>
      </c>
      <c r="U183" s="41">
        <f t="array" ref="U183" ca="1">INDEX(INDIRECT("Sect"&amp;U$1&amp;"!$C$2:$C$403"),MATCH($A183&amp;$B183,INDIRECT("Sect"&amp;U$1&amp;"!$A$2:$A$403")&amp;INDIRECT("Sect"&amp;U$1&amp;"!$B$2:$B$403"),0))</f>
        <v>15</v>
      </c>
      <c r="V183" s="41">
        <f t="array" ref="V183" ca="1">INDEX(INDIRECT("Sect"&amp;V$1&amp;"!$C$2:$C$403"),MATCH($A183&amp;$B183,INDIRECT("Sect"&amp;V$1&amp;"!$A$2:$A$403")&amp;INDIRECT("Sect"&amp;V$1&amp;"!$B$2:$B$403"),0))</f>
        <v>15</v>
      </c>
      <c r="W183" s="41">
        <f t="array" ref="W183" ca="1">INDEX(INDIRECT("Sect"&amp;W$1&amp;"!$C$2:$C$403"),MATCH($A183&amp;$B183,INDIRECT("Sect"&amp;W$1&amp;"!$A$2:$A$403")&amp;INDIRECT("Sect"&amp;W$1&amp;"!$B$2:$B$403"),0))</f>
        <v>15</v>
      </c>
      <c r="X183" s="41">
        <f t="array" ref="X183" ca="1">INDEX(INDIRECT("Sect"&amp;X$1&amp;"!$C$2:$C$403"),MATCH($A183&amp;$B183,INDIRECT("Sect"&amp;X$1&amp;"!$A$2:$A$403")&amp;INDIRECT("Sect"&amp;X$1&amp;"!$B$2:$B$403"),0))</f>
        <v>16</v>
      </c>
      <c r="Y183" s="41">
        <f t="array" ref="Y183" ca="1">INDEX(INDIRECT("Sect"&amp;Y$1&amp;"!$C$2:$C$403"),MATCH($A183&amp;$B183,INDIRECT("Sect"&amp;Y$1&amp;"!$A$2:$A$403")&amp;INDIRECT("Sect"&amp;Y$1&amp;"!$B$2:$B$403"),0))</f>
        <v>16</v>
      </c>
      <c r="Z183" s="41">
        <f t="array" ref="Z183" ca="1">INDEX(INDIRECT("Sect"&amp;Z$1&amp;"!$C$2:$C$403"),MATCH($A183&amp;$B183,INDIRECT("Sect"&amp;Z$1&amp;"!$A$2:$A$403")&amp;INDIRECT("Sect"&amp;Z$1&amp;"!$B$2:$B$403"),0))</f>
        <v>16</v>
      </c>
      <c r="AA183" s="41">
        <f t="array" ref="AA183" ca="1">INDEX(INDIRECT("Sect"&amp;AA$1&amp;"!$C$2:$C$403"),MATCH($A183&amp;$B183,INDIRECT("Sect"&amp;AA$1&amp;"!$A$2:$A$403")&amp;INDIRECT("Sect"&amp;AA$1&amp;"!$B$2:$B$403"),0))</f>
        <v>17</v>
      </c>
      <c r="AB183" s="41">
        <f t="array" ref="AB183" ca="1">INDEX(INDIRECT("Sect"&amp;AB$1&amp;"!$C$2:$C$403"),MATCH($A183&amp;$B183,INDIRECT("Sect"&amp;AB$1&amp;"!$A$2:$A$403")&amp;INDIRECT("Sect"&amp;AB$1&amp;"!$B$2:$B$403"),0))</f>
        <v>15</v>
      </c>
      <c r="AC183" s="41">
        <f t="array" ref="AC183" ca="1">INDEX(INDIRECT("Sect"&amp;AC$1&amp;"!$C$2:$C$403"),MATCH($A183&amp;$B183,INDIRECT("Sect"&amp;AC$1&amp;"!$A$2:$A$403")&amp;INDIRECT("Sect"&amp;AC$1&amp;"!$B$2:$B$403"),0))</f>
        <v>15</v>
      </c>
      <c r="AD183" s="41">
        <f t="array" ref="AD183" ca="1">INDEX(INDIRECT("Sect"&amp;AD$1&amp;"!$C$2:$C$403"),MATCH($A183&amp;$B183,INDIRECT("Sect"&amp;AD$1&amp;"!$A$2:$A$403")&amp;INDIRECT("Sect"&amp;AD$1&amp;"!$B$2:$B$403"),0))</f>
        <v>15</v>
      </c>
      <c r="AE183" s="41">
        <f t="array" ref="AE183" ca="1">INDEX(INDIRECT("Sect"&amp;AE$1&amp;"!$C$2:$C$403"),MATCH($A183&amp;$B183,INDIRECT("Sect"&amp;AE$1&amp;"!$A$2:$A$403")&amp;INDIRECT("Sect"&amp;AE$1&amp;"!$B$2:$B$403"),0))</f>
        <v>15</v>
      </c>
      <c r="AF183" s="41">
        <f t="array" ref="AF183" ca="1">INDEX(INDIRECT("Sect"&amp;AF$1&amp;"!$C$2:$C$403"),MATCH($A183&amp;$B183,INDIRECT("Sect"&amp;AF$1&amp;"!$A$2:$A$403")&amp;INDIRECT("Sect"&amp;AF$1&amp;"!$B$2:$B$403"),0))</f>
        <v>16</v>
      </c>
      <c r="AG183" s="41">
        <f t="array" ref="AG183" ca="1">INDEX(INDIRECT("Sect"&amp;AG$1&amp;"!$C$2:$C$403"),MATCH($A183&amp;$B183,INDIRECT("Sect"&amp;AG$1&amp;"!$A$2:$A$403")&amp;INDIRECT("Sect"&amp;AG$1&amp;"!$B$2:$B$403"),0))</f>
        <v>18</v>
      </c>
      <c r="AH183" s="41">
        <f t="array" ref="AH183" ca="1">INDEX(INDIRECT("Sect"&amp;AH$1&amp;"!$C$2:$C$403"),MATCH($A183&amp;$B183,INDIRECT("Sect"&amp;AH$1&amp;"!$A$2:$A$403")&amp;INDIRECT("Sect"&amp;AH$1&amp;"!$B$2:$B$403"),0))</f>
        <v>19</v>
      </c>
      <c r="AI183" s="41">
        <f t="array" ref="AI183" ca="1">INDEX(INDIRECT("Sect"&amp;AI$1&amp;"!$C$2:$C$403"),MATCH($A183&amp;$B183,INDIRECT("Sect"&amp;AI$1&amp;"!$A$2:$A$403")&amp;INDIRECT("Sect"&amp;AI$1&amp;"!$B$2:$B$403"),0))</f>
        <v>19</v>
      </c>
      <c r="AJ183" s="41">
        <f t="array" ref="AJ183" ca="1">INDEX(INDIRECT("Sect"&amp;AJ$1&amp;"!$C$2:$C$403"),MATCH($A183&amp;$B183,INDIRECT("Sect"&amp;AJ$1&amp;"!$A$2:$A$403")&amp;INDIRECT("Sect"&amp;AJ$1&amp;"!$B$2:$B$403"),0))</f>
        <v>18</v>
      </c>
      <c r="AK183" s="41">
        <f t="array" ref="AK183" ca="1">INDEX(INDIRECT("Sect"&amp;AK$1&amp;"!$C$2:$C$403"),MATCH($A183&amp;$B183,INDIRECT("Sect"&amp;AK$1&amp;"!$A$2:$A$403")&amp;INDIRECT("Sect"&amp;AK$1&amp;"!$B$2:$B$403"),0))</f>
        <v>17</v>
      </c>
      <c r="AL183" s="41">
        <f t="array" ref="AL183" ca="1">INDEX(INDIRECT("Sect"&amp;AL$1&amp;"!$C$2:$C$403"),MATCH($A183&amp;$B183,INDIRECT("Sect"&amp;AL$1&amp;"!$A$2:$A$403")&amp;INDIRECT("Sect"&amp;AL$1&amp;"!$B$2:$B$403"),0))</f>
        <v>19</v>
      </c>
      <c r="AM183" s="41">
        <f t="array" ref="AM183" ca="1">INDEX(INDIRECT("Sect"&amp;AM$1&amp;"!$C$2:$C$403"),MATCH($A183&amp;$B183,INDIRECT("Sect"&amp;AM$1&amp;"!$A$2:$A$403")&amp;INDIRECT("Sect"&amp;AM$1&amp;"!$B$2:$B$403"),0))</f>
        <v>19</v>
      </c>
      <c r="AN183" s="41">
        <f t="array" ref="AN183" ca="1">INDEX(INDIRECT("Sect"&amp;AN$1&amp;"!$C$2:$C$403"),MATCH($A183&amp;$B183,INDIRECT("Sect"&amp;AN$1&amp;"!$A$2:$A$403")&amp;INDIRECT("Sect"&amp;AN$1&amp;"!$B$2:$B$403"),0))</f>
        <v>19</v>
      </c>
      <c r="AO183" s="41">
        <f t="array" ref="AO183" ca="1">INDEX(INDIRECT("Sect"&amp;AO$1&amp;"!$C$2:$C$403"),MATCH($A183&amp;$B183,INDIRECT("Sect"&amp;AO$1&amp;"!$A$2:$A$403")&amp;INDIRECT("Sect"&amp;AO$1&amp;"!$B$2:$B$403"),0))</f>
        <v>20</v>
      </c>
      <c r="AP183" s="41">
        <f t="array" ref="AP183" ca="1">INDEX(INDIRECT("Sect"&amp;AP$1&amp;"!$C$2:$C$403"),MATCH($A183&amp;$B183,INDIRECT("Sect"&amp;AP$1&amp;"!$A$2:$A$403")&amp;INDIRECT("Sect"&amp;AP$1&amp;"!$B$2:$B$403"),0))</f>
        <v>22</v>
      </c>
      <c r="AQ183" s="41">
        <f t="array" ref="AQ183" ca="1">INDEX(INDIRECT("Sect"&amp;AQ$1&amp;"!$C$2:$C$403"),MATCH($A183&amp;$B183,INDIRECT("Sect"&amp;AQ$1&amp;"!$A$2:$A$403")&amp;INDIRECT("Sect"&amp;AQ$1&amp;"!$B$2:$B$403"),0))</f>
        <v>21</v>
      </c>
      <c r="AR183" s="41">
        <f t="array" ref="AR183" ca="1">INDEX(INDIRECT("Sect"&amp;AR$1&amp;"!$C$2:$C$403"),MATCH($A183&amp;$B183,INDIRECT("Sect"&amp;AR$1&amp;"!$A$2:$A$403")&amp;INDIRECT("Sect"&amp;AR$1&amp;"!$B$2:$B$403"),0))</f>
        <v>22</v>
      </c>
      <c r="AS183" s="41">
        <f t="array" ref="AS183" ca="1">INDEX(INDIRECT("Sect"&amp;AS$1&amp;"!$C$2:$C$403"),MATCH($A183&amp;$B183,INDIRECT("Sect"&amp;AS$1&amp;"!$A$2:$A$403")&amp;INDIRECT("Sect"&amp;AS$1&amp;"!$B$2:$B$403"),0))</f>
        <v>22</v>
      </c>
      <c r="AT183" s="41">
        <f t="array" ref="AT183" ca="1">INDEX(INDIRECT("Sect"&amp;AT$1&amp;"!$C$2:$C$403"),MATCH($A183&amp;$B183,INDIRECT("Sect"&amp;AT$1&amp;"!$A$2:$A$403")&amp;INDIRECT("Sect"&amp;AT$1&amp;"!$B$2:$B$403"),0))</f>
        <v>22</v>
      </c>
      <c r="AU183" s="41">
        <f t="array" ref="AU183" ca="1">INDEX(INDIRECT("Sect"&amp;AU$1&amp;"!$C$2:$C$403"),MATCH($A183&amp;$B183,INDIRECT("Sect"&amp;AU$1&amp;"!$A$2:$A$403")&amp;INDIRECT("Sect"&amp;AU$1&amp;"!$B$2:$B$403"),0))</f>
        <v>21</v>
      </c>
    </row>
    <row r="184" spans="1:47">
      <c r="A184" s="44" t="s">
        <v>47</v>
      </c>
      <c r="B184" t="s">
        <v>365</v>
      </c>
      <c r="C184">
        <v>12</v>
      </c>
      <c r="D184" s="42" t="s">
        <v>48</v>
      </c>
      <c r="E184" t="s">
        <v>361</v>
      </c>
      <c r="F184" t="s">
        <v>49</v>
      </c>
      <c r="K184">
        <f t="array" ref="K184" ca="1">INDEX(INDIRECT("Sect"&amp;K$1&amp;"!$C$2:$C$403"),MATCH($A184&amp;$B184,INDIRECT("Sect"&amp;K$1&amp;"!$A$2:$A$403")&amp;INDIRECT("Sect"&amp;K$1&amp;"!$B$2:$B$403"),0))</f>
        <v>6</v>
      </c>
      <c r="L184">
        <f t="array" ref="L184" ca="1">INDEX(INDIRECT("Sect"&amp;L$1&amp;"!$C$2:$C$403"),MATCH($A184&amp;$B184,INDIRECT("Sect"&amp;L$1&amp;"!$A$2:$A$403")&amp;INDIRECT("Sect"&amp;L$1&amp;"!$B$2:$B$403"),0))</f>
        <v>8</v>
      </c>
      <c r="M184">
        <f t="array" ref="M184" ca="1">INDEX(INDIRECT("Sect"&amp;M$1&amp;"!$C$2:$C$403"),MATCH($A184&amp;$B184,INDIRECT("Sect"&amp;M$1&amp;"!$A$2:$A$403")&amp;INDIRECT("Sect"&amp;M$1&amp;"!$B$2:$B$403"),0))</f>
        <v>8</v>
      </c>
      <c r="N184">
        <f t="array" ref="N184" ca="1">INDEX(INDIRECT("Sect"&amp;N$1&amp;"!$C$2:$C$403"),MATCH($A184&amp;$B184,INDIRECT("Sect"&amp;N$1&amp;"!$A$2:$A$403")&amp;INDIRECT("Sect"&amp;N$1&amp;"!$B$2:$B$403"),0))</f>
        <v>8</v>
      </c>
      <c r="O184">
        <f t="array" ref="O184" ca="1">INDEX(INDIRECT("Sect"&amp;O$1&amp;"!$C$2:$C$403"),MATCH($A184&amp;$B184,INDIRECT("Sect"&amp;O$1&amp;"!$A$2:$A$403")&amp;INDIRECT("Sect"&amp;O$1&amp;"!$B$2:$B$403"),0))</f>
        <v>11</v>
      </c>
      <c r="P184">
        <f t="array" ref="P184" ca="1">INDEX(INDIRECT("Sect"&amp;P$1&amp;"!$C$2:$C$403"),MATCH($A184&amp;$B184,INDIRECT("Sect"&amp;P$1&amp;"!$A$2:$A$403")&amp;INDIRECT("Sect"&amp;P$1&amp;"!$B$2:$B$403"),0))</f>
        <v>11</v>
      </c>
      <c r="Q184">
        <f t="array" ref="Q184" ca="1">INDEX(INDIRECT("Sect"&amp;Q$1&amp;"!$C$2:$C$403"),MATCH($A184&amp;$B184,INDIRECT("Sect"&amp;Q$1&amp;"!$A$2:$A$403")&amp;INDIRECT("Sect"&amp;Q$1&amp;"!$B$2:$B$403"),0))</f>
        <v>11</v>
      </c>
      <c r="R184">
        <f t="array" ref="R184" ca="1">INDEX(INDIRECT("Sect"&amp;R$1&amp;"!$C$2:$C$403"),MATCH($A184&amp;$B184,INDIRECT("Sect"&amp;R$1&amp;"!$A$2:$A$403")&amp;INDIRECT("Sect"&amp;R$1&amp;"!$B$2:$B$403"),0))</f>
        <v>12</v>
      </c>
      <c r="S184" s="41">
        <f t="array" ref="S184" ca="1">INDEX(INDIRECT("Sect"&amp;S$1&amp;"!$C$2:$C$403"),MATCH($A184&amp;$B184,INDIRECT("Sect"&amp;S$1&amp;"!$A$2:$A$403")&amp;INDIRECT("Sect"&amp;S$1&amp;"!$B$2:$B$403"),0))</f>
        <v>11</v>
      </c>
      <c r="T184" s="41">
        <f t="array" ref="T184" ca="1">INDEX(INDIRECT("Sect"&amp;T$1&amp;"!$C$2:$C$403"),MATCH($A184&amp;$B184,INDIRECT("Sect"&amp;T$1&amp;"!$A$2:$A$403")&amp;INDIRECT("Sect"&amp;T$1&amp;"!$B$2:$B$403"),0))</f>
        <v>10</v>
      </c>
      <c r="U184" s="41">
        <f t="array" ref="U184" ca="1">INDEX(INDIRECT("Sect"&amp;U$1&amp;"!$C$2:$C$403"),MATCH($A184&amp;$B184,INDIRECT("Sect"&amp;U$1&amp;"!$A$2:$A$403")&amp;INDIRECT("Sect"&amp;U$1&amp;"!$B$2:$B$403"),0))</f>
        <v>10</v>
      </c>
      <c r="V184" s="41">
        <f t="array" ref="V184" ca="1">INDEX(INDIRECT("Sect"&amp;V$1&amp;"!$C$2:$C$403"),MATCH($A184&amp;$B184,INDIRECT("Sect"&amp;V$1&amp;"!$A$2:$A$403")&amp;INDIRECT("Sect"&amp;V$1&amp;"!$B$2:$B$403"),0))</f>
        <v>10</v>
      </c>
      <c r="W184" s="41">
        <f t="array" ref="W184" ca="1">INDEX(INDIRECT("Sect"&amp;W$1&amp;"!$C$2:$C$403"),MATCH($A184&amp;$B184,INDIRECT("Sect"&amp;W$1&amp;"!$A$2:$A$403")&amp;INDIRECT("Sect"&amp;W$1&amp;"!$B$2:$B$403"),0))</f>
        <v>10</v>
      </c>
      <c r="X184" s="41">
        <f t="array" ref="X184" ca="1">INDEX(INDIRECT("Sect"&amp;X$1&amp;"!$C$2:$C$403"),MATCH($A184&amp;$B184,INDIRECT("Sect"&amp;X$1&amp;"!$A$2:$A$403")&amp;INDIRECT("Sect"&amp;X$1&amp;"!$B$2:$B$403"),0))</f>
        <v>11</v>
      </c>
      <c r="Y184" s="41">
        <f t="array" ref="Y184" ca="1">INDEX(INDIRECT("Sect"&amp;Y$1&amp;"!$C$2:$C$403"),MATCH($A184&amp;$B184,INDIRECT("Sect"&amp;Y$1&amp;"!$A$2:$A$403")&amp;INDIRECT("Sect"&amp;Y$1&amp;"!$B$2:$B$403"),0))</f>
        <v>11</v>
      </c>
      <c r="Z184" s="41">
        <f t="array" ref="Z184" ca="1">INDEX(INDIRECT("Sect"&amp;Z$1&amp;"!$C$2:$C$403"),MATCH($A184&amp;$B184,INDIRECT("Sect"&amp;Z$1&amp;"!$A$2:$A$403")&amp;INDIRECT("Sect"&amp;Z$1&amp;"!$B$2:$B$403"),0))</f>
        <v>11</v>
      </c>
      <c r="AA184" s="41">
        <f t="array" ref="AA184" ca="1">INDEX(INDIRECT("Sect"&amp;AA$1&amp;"!$C$2:$C$403"),MATCH($A184&amp;$B184,INDIRECT("Sect"&amp;AA$1&amp;"!$A$2:$A$403")&amp;INDIRECT("Sect"&amp;AA$1&amp;"!$B$2:$B$403"),0))</f>
        <v>11</v>
      </c>
      <c r="AB184" s="41">
        <f t="array" ref="AB184" ca="1">INDEX(INDIRECT("Sect"&amp;AB$1&amp;"!$C$2:$C$403"),MATCH($A184&amp;$B184,INDIRECT("Sect"&amp;AB$1&amp;"!$A$2:$A$403")&amp;INDIRECT("Sect"&amp;AB$1&amp;"!$B$2:$B$403"),0))</f>
        <v>10</v>
      </c>
      <c r="AC184" s="41">
        <f t="array" ref="AC184" ca="1">INDEX(INDIRECT("Sect"&amp;AC$1&amp;"!$C$2:$C$403"),MATCH($A184&amp;$B184,INDIRECT("Sect"&amp;AC$1&amp;"!$A$2:$A$403")&amp;INDIRECT("Sect"&amp;AC$1&amp;"!$B$2:$B$403"),0))</f>
        <v>10</v>
      </c>
      <c r="AD184" s="41">
        <f t="array" ref="AD184" ca="1">INDEX(INDIRECT("Sect"&amp;AD$1&amp;"!$C$2:$C$403"),MATCH($A184&amp;$B184,INDIRECT("Sect"&amp;AD$1&amp;"!$A$2:$A$403")&amp;INDIRECT("Sect"&amp;AD$1&amp;"!$B$2:$B$403"),0))</f>
        <v>10</v>
      </c>
      <c r="AE184" s="41">
        <f t="array" ref="AE184" ca="1">INDEX(INDIRECT("Sect"&amp;AE$1&amp;"!$C$2:$C$403"),MATCH($A184&amp;$B184,INDIRECT("Sect"&amp;AE$1&amp;"!$A$2:$A$403")&amp;INDIRECT("Sect"&amp;AE$1&amp;"!$B$2:$B$403"),0))</f>
        <v>10</v>
      </c>
      <c r="AF184" s="41">
        <f t="array" ref="AF184" ca="1">INDEX(INDIRECT("Sect"&amp;AF$1&amp;"!$C$2:$C$403"),MATCH($A184&amp;$B184,INDIRECT("Sect"&amp;AF$1&amp;"!$A$2:$A$403")&amp;INDIRECT("Sect"&amp;AF$1&amp;"!$B$2:$B$403"),0))</f>
        <v>11</v>
      </c>
      <c r="AG184" s="41">
        <f t="array" ref="AG184" ca="1">INDEX(INDIRECT("Sect"&amp;AG$1&amp;"!$C$2:$C$403"),MATCH($A184&amp;$B184,INDIRECT("Sect"&amp;AG$1&amp;"!$A$2:$A$403")&amp;INDIRECT("Sect"&amp;AG$1&amp;"!$B$2:$B$403"),0))</f>
        <v>12</v>
      </c>
      <c r="AH184" s="41">
        <f t="array" ref="AH184" ca="1">INDEX(INDIRECT("Sect"&amp;AH$1&amp;"!$C$2:$C$403"),MATCH($A184&amp;$B184,INDIRECT("Sect"&amp;AH$1&amp;"!$A$2:$A$403")&amp;INDIRECT("Sect"&amp;AH$1&amp;"!$B$2:$B$403"),0))</f>
        <v>12</v>
      </c>
      <c r="AI184" s="41">
        <f t="array" ref="AI184" ca="1">INDEX(INDIRECT("Sect"&amp;AI$1&amp;"!$C$2:$C$403"),MATCH($A184&amp;$B184,INDIRECT("Sect"&amp;AI$1&amp;"!$A$2:$A$403")&amp;INDIRECT("Sect"&amp;AI$1&amp;"!$B$2:$B$403"),0))</f>
        <v>12</v>
      </c>
      <c r="AJ184" s="41">
        <f t="array" ref="AJ184" ca="1">INDEX(INDIRECT("Sect"&amp;AJ$1&amp;"!$C$2:$C$403"),MATCH($A184&amp;$B184,INDIRECT("Sect"&amp;AJ$1&amp;"!$A$2:$A$403")&amp;INDIRECT("Sect"&amp;AJ$1&amp;"!$B$2:$B$403"),0))</f>
        <v>11</v>
      </c>
      <c r="AK184" s="41">
        <f t="array" ref="AK184" ca="1">INDEX(INDIRECT("Sect"&amp;AK$1&amp;"!$C$2:$C$403"),MATCH($A184&amp;$B184,INDIRECT("Sect"&amp;AK$1&amp;"!$A$2:$A$403")&amp;INDIRECT("Sect"&amp;AK$1&amp;"!$B$2:$B$403"),0))</f>
        <v>10</v>
      </c>
      <c r="AL184" s="41">
        <f t="array" ref="AL184" ca="1">INDEX(INDIRECT("Sect"&amp;AL$1&amp;"!$C$2:$C$403"),MATCH($A184&amp;$B184,INDIRECT("Sect"&amp;AL$1&amp;"!$A$2:$A$403")&amp;INDIRECT("Sect"&amp;AL$1&amp;"!$B$2:$B$403"),0))</f>
        <v>11</v>
      </c>
      <c r="AM184" s="41">
        <f t="array" ref="AM184" ca="1">INDEX(INDIRECT("Sect"&amp;AM$1&amp;"!$C$2:$C$403"),MATCH($A184&amp;$B184,INDIRECT("Sect"&amp;AM$1&amp;"!$A$2:$A$403")&amp;INDIRECT("Sect"&amp;AM$1&amp;"!$B$2:$B$403"),0))</f>
        <v>11</v>
      </c>
      <c r="AN184" s="41">
        <f t="array" ref="AN184" ca="1">INDEX(INDIRECT("Sect"&amp;AN$1&amp;"!$C$2:$C$403"),MATCH($A184&amp;$B184,INDIRECT("Sect"&amp;AN$1&amp;"!$A$2:$A$403")&amp;INDIRECT("Sect"&amp;AN$1&amp;"!$B$2:$B$403"),0))</f>
        <v>11</v>
      </c>
      <c r="AO184" s="41">
        <f t="array" ref="AO184" ca="1">INDEX(INDIRECT("Sect"&amp;AO$1&amp;"!$C$2:$C$403"),MATCH($A184&amp;$B184,INDIRECT("Sect"&amp;AO$1&amp;"!$A$2:$A$403")&amp;INDIRECT("Sect"&amp;AO$1&amp;"!$B$2:$B$403"),0))</f>
        <v>12</v>
      </c>
      <c r="AP184" s="41">
        <f t="array" ref="AP184" ca="1">INDEX(INDIRECT("Sect"&amp;AP$1&amp;"!$C$2:$C$403"),MATCH($A184&amp;$B184,INDIRECT("Sect"&amp;AP$1&amp;"!$A$2:$A$403")&amp;INDIRECT("Sect"&amp;AP$1&amp;"!$B$2:$B$403"),0))</f>
        <v>12</v>
      </c>
      <c r="AQ184" s="41">
        <f t="array" ref="AQ184" ca="1">INDEX(INDIRECT("Sect"&amp;AQ$1&amp;"!$C$2:$C$403"),MATCH($A184&amp;$B184,INDIRECT("Sect"&amp;AQ$1&amp;"!$A$2:$A$403")&amp;INDIRECT("Sect"&amp;AQ$1&amp;"!$B$2:$B$403"),0))</f>
        <v>11</v>
      </c>
      <c r="AR184" s="41">
        <f t="array" ref="AR184" ca="1">INDEX(INDIRECT("Sect"&amp;AR$1&amp;"!$C$2:$C$403"),MATCH($A184&amp;$B184,INDIRECT("Sect"&amp;AR$1&amp;"!$A$2:$A$403")&amp;INDIRECT("Sect"&amp;AR$1&amp;"!$B$2:$B$403"),0))</f>
        <v>11</v>
      </c>
      <c r="AS184" s="41">
        <f t="array" ref="AS184" ca="1">INDEX(INDIRECT("Sect"&amp;AS$1&amp;"!$C$2:$C$403"),MATCH($A184&amp;$B184,INDIRECT("Sect"&amp;AS$1&amp;"!$A$2:$A$403")&amp;INDIRECT("Sect"&amp;AS$1&amp;"!$B$2:$B$403"),0))</f>
        <v>11</v>
      </c>
      <c r="AT184" s="41">
        <f t="array" ref="AT184" ca="1">INDEX(INDIRECT("Sect"&amp;AT$1&amp;"!$C$2:$C$403"),MATCH($A184&amp;$B184,INDIRECT("Sect"&amp;AT$1&amp;"!$A$2:$A$403")&amp;INDIRECT("Sect"&amp;AT$1&amp;"!$B$2:$B$403"),0))</f>
        <v>11</v>
      </c>
      <c r="AU184" s="41">
        <f t="array" ref="AU184" ca="1">INDEX(INDIRECT("Sect"&amp;AU$1&amp;"!$C$2:$C$403"),MATCH($A184&amp;$B184,INDIRECT("Sect"&amp;AU$1&amp;"!$A$2:$A$403")&amp;INDIRECT("Sect"&amp;AU$1&amp;"!$B$2:$B$403"),0))</f>
        <v>11</v>
      </c>
    </row>
    <row r="185" spans="1:47">
      <c r="A185" s="44" t="s">
        <v>47</v>
      </c>
      <c r="B185" t="s">
        <v>368</v>
      </c>
      <c r="C185">
        <v>0</v>
      </c>
      <c r="D185" s="42" t="s">
        <v>50</v>
      </c>
      <c r="E185" t="s">
        <v>361</v>
      </c>
      <c r="F185" t="s">
        <v>49</v>
      </c>
      <c r="K185">
        <f t="array" ref="K185" ca="1">INDEX(INDIRECT("Sect"&amp;K$1&amp;"!$C$2:$C$403"),MATCH($A185&amp;$B185,INDIRECT("Sect"&amp;K$1&amp;"!$A$2:$A$403")&amp;INDIRECT("Sect"&amp;K$1&amp;"!$B$2:$B$403"),0))</f>
        <v>0</v>
      </c>
      <c r="L185">
        <f t="array" ref="L185" ca="1">INDEX(INDIRECT("Sect"&amp;L$1&amp;"!$C$2:$C$403"),MATCH($A185&amp;$B185,INDIRECT("Sect"&amp;L$1&amp;"!$A$2:$A$403")&amp;INDIRECT("Sect"&amp;L$1&amp;"!$B$2:$B$403"),0))</f>
        <v>0</v>
      </c>
      <c r="M185">
        <f t="array" ref="M185" ca="1">INDEX(INDIRECT("Sect"&amp;M$1&amp;"!$C$2:$C$403"),MATCH($A185&amp;$B185,INDIRECT("Sect"&amp;M$1&amp;"!$A$2:$A$403")&amp;INDIRECT("Sect"&amp;M$1&amp;"!$B$2:$B$403"),0))</f>
        <v>0</v>
      </c>
      <c r="N185">
        <f t="array" ref="N185" ca="1">INDEX(INDIRECT("Sect"&amp;N$1&amp;"!$C$2:$C$403"),MATCH($A185&amp;$B185,INDIRECT("Sect"&amp;N$1&amp;"!$A$2:$A$403")&amp;INDIRECT("Sect"&amp;N$1&amp;"!$B$2:$B$403"),0))</f>
        <v>0</v>
      </c>
      <c r="O185">
        <f t="array" ref="O185" ca="1">INDEX(INDIRECT("Sect"&amp;O$1&amp;"!$C$2:$C$403"),MATCH($A185&amp;$B185,INDIRECT("Sect"&amp;O$1&amp;"!$A$2:$A$403")&amp;INDIRECT("Sect"&amp;O$1&amp;"!$B$2:$B$403"),0))</f>
        <v>0</v>
      </c>
      <c r="P185">
        <f t="array" ref="P185" ca="1">INDEX(INDIRECT("Sect"&amp;P$1&amp;"!$C$2:$C$403"),MATCH($A185&amp;$B185,INDIRECT("Sect"&amp;P$1&amp;"!$A$2:$A$403")&amp;INDIRECT("Sect"&amp;P$1&amp;"!$B$2:$B$403"),0))</f>
        <v>0</v>
      </c>
      <c r="Q185">
        <f t="array" ref="Q185" ca="1">INDEX(INDIRECT("Sect"&amp;Q$1&amp;"!$C$2:$C$403"),MATCH($A185&amp;$B185,INDIRECT("Sect"&amp;Q$1&amp;"!$A$2:$A$403")&amp;INDIRECT("Sect"&amp;Q$1&amp;"!$B$2:$B$403"),0))</f>
        <v>0</v>
      </c>
      <c r="R185">
        <f t="array" ref="R185" ca="1">INDEX(INDIRECT("Sect"&amp;R$1&amp;"!$C$2:$C$403"),MATCH($A185&amp;$B185,INDIRECT("Sect"&amp;R$1&amp;"!$A$2:$A$403")&amp;INDIRECT("Sect"&amp;R$1&amp;"!$B$2:$B$403"),0))</f>
        <v>0</v>
      </c>
      <c r="S185" s="41">
        <f t="array" ref="S185" ca="1">INDEX(INDIRECT("Sect"&amp;S$1&amp;"!$C$2:$C$403"),MATCH($A185&amp;$B185,INDIRECT("Sect"&amp;S$1&amp;"!$A$2:$A$403")&amp;INDIRECT("Sect"&amp;S$1&amp;"!$B$2:$B$403"),0))</f>
        <v>0</v>
      </c>
      <c r="T185" s="41">
        <f t="array" ref="T185" ca="1">INDEX(INDIRECT("Sect"&amp;T$1&amp;"!$C$2:$C$403"),MATCH($A185&amp;$B185,INDIRECT("Sect"&amp;T$1&amp;"!$A$2:$A$403")&amp;INDIRECT("Sect"&amp;T$1&amp;"!$B$2:$B$403"),0))</f>
        <v>0</v>
      </c>
      <c r="U185" s="41">
        <f t="array" ref="U185" ca="1">INDEX(INDIRECT("Sect"&amp;U$1&amp;"!$C$2:$C$403"),MATCH($A185&amp;$B185,INDIRECT("Sect"&amp;U$1&amp;"!$A$2:$A$403")&amp;INDIRECT("Sect"&amp;U$1&amp;"!$B$2:$B$403"),0))</f>
        <v>0</v>
      </c>
      <c r="V185" s="41">
        <f t="array" ref="V185" ca="1">INDEX(INDIRECT("Sect"&amp;V$1&amp;"!$C$2:$C$403"),MATCH($A185&amp;$B185,INDIRECT("Sect"&amp;V$1&amp;"!$A$2:$A$403")&amp;INDIRECT("Sect"&amp;V$1&amp;"!$B$2:$B$403"),0))</f>
        <v>0</v>
      </c>
      <c r="W185" s="41">
        <f t="array" ref="W185" ca="1">INDEX(INDIRECT("Sect"&amp;W$1&amp;"!$C$2:$C$403"),MATCH($A185&amp;$B185,INDIRECT("Sect"&amp;W$1&amp;"!$A$2:$A$403")&amp;INDIRECT("Sect"&amp;W$1&amp;"!$B$2:$B$403"),0))</f>
        <v>0</v>
      </c>
      <c r="X185" s="41">
        <f t="array" ref="X185" ca="1">INDEX(INDIRECT("Sect"&amp;X$1&amp;"!$C$2:$C$403"),MATCH($A185&amp;$B185,INDIRECT("Sect"&amp;X$1&amp;"!$A$2:$A$403")&amp;INDIRECT("Sect"&amp;X$1&amp;"!$B$2:$B$403"),0))</f>
        <v>0</v>
      </c>
      <c r="Y185" s="41">
        <f t="array" ref="Y185" ca="1">INDEX(INDIRECT("Sect"&amp;Y$1&amp;"!$C$2:$C$403"),MATCH($A185&amp;$B185,INDIRECT("Sect"&amp;Y$1&amp;"!$A$2:$A$403")&amp;INDIRECT("Sect"&amp;Y$1&amp;"!$B$2:$B$403"),0))</f>
        <v>0</v>
      </c>
      <c r="Z185" s="41">
        <f t="array" ref="Z185" ca="1">INDEX(INDIRECT("Sect"&amp;Z$1&amp;"!$C$2:$C$403"),MATCH($A185&amp;$B185,INDIRECT("Sect"&amp;Z$1&amp;"!$A$2:$A$403")&amp;INDIRECT("Sect"&amp;Z$1&amp;"!$B$2:$B$403"),0))</f>
        <v>0</v>
      </c>
      <c r="AA185" s="41">
        <f t="array" ref="AA185" ca="1">INDEX(INDIRECT("Sect"&amp;AA$1&amp;"!$C$2:$C$403"),MATCH($A185&amp;$B185,INDIRECT("Sect"&amp;AA$1&amp;"!$A$2:$A$403")&amp;INDIRECT("Sect"&amp;AA$1&amp;"!$B$2:$B$403"),0))</f>
        <v>0</v>
      </c>
      <c r="AB185" s="41">
        <f t="array" ref="AB185" ca="1">INDEX(INDIRECT("Sect"&amp;AB$1&amp;"!$C$2:$C$403"),MATCH($A185&amp;$B185,INDIRECT("Sect"&amp;AB$1&amp;"!$A$2:$A$403")&amp;INDIRECT("Sect"&amp;AB$1&amp;"!$B$2:$B$403"),0))</f>
        <v>0</v>
      </c>
      <c r="AC185" s="41">
        <f t="array" ref="AC185" ca="1">INDEX(INDIRECT("Sect"&amp;AC$1&amp;"!$C$2:$C$403"),MATCH($A185&amp;$B185,INDIRECT("Sect"&amp;AC$1&amp;"!$A$2:$A$403")&amp;INDIRECT("Sect"&amp;AC$1&amp;"!$B$2:$B$403"),0))</f>
        <v>0</v>
      </c>
      <c r="AD185" s="41">
        <f t="array" ref="AD185" ca="1">INDEX(INDIRECT("Sect"&amp;AD$1&amp;"!$C$2:$C$403"),MATCH($A185&amp;$B185,INDIRECT("Sect"&amp;AD$1&amp;"!$A$2:$A$403")&amp;INDIRECT("Sect"&amp;AD$1&amp;"!$B$2:$B$403"),0))</f>
        <v>0</v>
      </c>
      <c r="AE185" s="41">
        <f t="array" ref="AE185" ca="1">INDEX(INDIRECT("Sect"&amp;AE$1&amp;"!$C$2:$C$403"),MATCH($A185&amp;$B185,INDIRECT("Sect"&amp;AE$1&amp;"!$A$2:$A$403")&amp;INDIRECT("Sect"&amp;AE$1&amp;"!$B$2:$B$403"),0))</f>
        <v>0</v>
      </c>
      <c r="AF185" s="41">
        <f t="array" ref="AF185" ca="1">INDEX(INDIRECT("Sect"&amp;AF$1&amp;"!$C$2:$C$403"),MATCH($A185&amp;$B185,INDIRECT("Sect"&amp;AF$1&amp;"!$A$2:$A$403")&amp;INDIRECT("Sect"&amp;AF$1&amp;"!$B$2:$B$403"),0))</f>
        <v>0</v>
      </c>
      <c r="AG185" s="41">
        <f t="array" ref="AG185" ca="1">INDEX(INDIRECT("Sect"&amp;AG$1&amp;"!$C$2:$C$403"),MATCH($A185&amp;$B185,INDIRECT("Sect"&amp;AG$1&amp;"!$A$2:$A$403")&amp;INDIRECT("Sect"&amp;AG$1&amp;"!$B$2:$B$403"),0))</f>
        <v>0</v>
      </c>
      <c r="AH185" s="41">
        <f t="array" ref="AH185" ca="1">INDEX(INDIRECT("Sect"&amp;AH$1&amp;"!$C$2:$C$403"),MATCH($A185&amp;$B185,INDIRECT("Sect"&amp;AH$1&amp;"!$A$2:$A$403")&amp;INDIRECT("Sect"&amp;AH$1&amp;"!$B$2:$B$403"),0))</f>
        <v>0</v>
      </c>
      <c r="AI185" s="41">
        <f t="array" ref="AI185" ca="1">INDEX(INDIRECT("Sect"&amp;AI$1&amp;"!$C$2:$C$403"),MATCH($A185&amp;$B185,INDIRECT("Sect"&amp;AI$1&amp;"!$A$2:$A$403")&amp;INDIRECT("Sect"&amp;AI$1&amp;"!$B$2:$B$403"),0))</f>
        <v>0</v>
      </c>
      <c r="AJ185" s="41">
        <f t="array" ref="AJ185" ca="1">INDEX(INDIRECT("Sect"&amp;AJ$1&amp;"!$C$2:$C$403"),MATCH($A185&amp;$B185,INDIRECT("Sect"&amp;AJ$1&amp;"!$A$2:$A$403")&amp;INDIRECT("Sect"&amp;AJ$1&amp;"!$B$2:$B$403"),0))</f>
        <v>0</v>
      </c>
      <c r="AK185" s="41">
        <f t="array" ref="AK185" ca="1">INDEX(INDIRECT("Sect"&amp;AK$1&amp;"!$C$2:$C$403"),MATCH($A185&amp;$B185,INDIRECT("Sect"&amp;AK$1&amp;"!$A$2:$A$403")&amp;INDIRECT("Sect"&amp;AK$1&amp;"!$B$2:$B$403"),0))</f>
        <v>0</v>
      </c>
      <c r="AL185" s="41">
        <f t="array" ref="AL185" ca="1">INDEX(INDIRECT("Sect"&amp;AL$1&amp;"!$C$2:$C$403"),MATCH($A185&amp;$B185,INDIRECT("Sect"&amp;AL$1&amp;"!$A$2:$A$403")&amp;INDIRECT("Sect"&amp;AL$1&amp;"!$B$2:$B$403"),0))</f>
        <v>0</v>
      </c>
      <c r="AM185" s="41">
        <f t="array" ref="AM185" ca="1">INDEX(INDIRECT("Sect"&amp;AM$1&amp;"!$C$2:$C$403"),MATCH($A185&amp;$B185,INDIRECT("Sect"&amp;AM$1&amp;"!$A$2:$A$403")&amp;INDIRECT("Sect"&amp;AM$1&amp;"!$B$2:$B$403"),0))</f>
        <v>0</v>
      </c>
      <c r="AN185" s="41">
        <f t="array" ref="AN185" ca="1">INDEX(INDIRECT("Sect"&amp;AN$1&amp;"!$C$2:$C$403"),MATCH($A185&amp;$B185,INDIRECT("Sect"&amp;AN$1&amp;"!$A$2:$A$403")&amp;INDIRECT("Sect"&amp;AN$1&amp;"!$B$2:$B$403"),0))</f>
        <v>0</v>
      </c>
      <c r="AO185" s="41">
        <f t="array" ref="AO185" ca="1">INDEX(INDIRECT("Sect"&amp;AO$1&amp;"!$C$2:$C$403"),MATCH($A185&amp;$B185,INDIRECT("Sect"&amp;AO$1&amp;"!$A$2:$A$403")&amp;INDIRECT("Sect"&amp;AO$1&amp;"!$B$2:$B$403"),0))</f>
        <v>0</v>
      </c>
      <c r="AP185" s="41">
        <f t="array" ref="AP185" ca="1">INDEX(INDIRECT("Sect"&amp;AP$1&amp;"!$C$2:$C$403"),MATCH($A185&amp;$B185,INDIRECT("Sect"&amp;AP$1&amp;"!$A$2:$A$403")&amp;INDIRECT("Sect"&amp;AP$1&amp;"!$B$2:$B$403"),0))</f>
        <v>0</v>
      </c>
      <c r="AQ185" s="41">
        <f t="array" ref="AQ185" ca="1">INDEX(INDIRECT("Sect"&amp;AQ$1&amp;"!$C$2:$C$403"),MATCH($A185&amp;$B185,INDIRECT("Sect"&amp;AQ$1&amp;"!$A$2:$A$403")&amp;INDIRECT("Sect"&amp;AQ$1&amp;"!$B$2:$B$403"),0))</f>
        <v>0</v>
      </c>
      <c r="AR185" s="41">
        <f t="array" ref="AR185" ca="1">INDEX(INDIRECT("Sect"&amp;AR$1&amp;"!$C$2:$C$403"),MATCH($A185&amp;$B185,INDIRECT("Sect"&amp;AR$1&amp;"!$A$2:$A$403")&amp;INDIRECT("Sect"&amp;AR$1&amp;"!$B$2:$B$403"),0))</f>
        <v>0</v>
      </c>
      <c r="AS185" s="41">
        <f t="array" ref="AS185" ca="1">INDEX(INDIRECT("Sect"&amp;AS$1&amp;"!$C$2:$C$403"),MATCH($A185&amp;$B185,INDIRECT("Sect"&amp;AS$1&amp;"!$A$2:$A$403")&amp;INDIRECT("Sect"&amp;AS$1&amp;"!$B$2:$B$403"),0))</f>
        <v>0</v>
      </c>
      <c r="AT185" s="41">
        <f t="array" ref="AT185" ca="1">INDEX(INDIRECT("Sect"&amp;AT$1&amp;"!$C$2:$C$403"),MATCH($A185&amp;$B185,INDIRECT("Sect"&amp;AT$1&amp;"!$A$2:$A$403")&amp;INDIRECT("Sect"&amp;AT$1&amp;"!$B$2:$B$403"),0))</f>
        <v>0</v>
      </c>
      <c r="AU185" s="41">
        <f t="array" ref="AU185" ca="1">INDEX(INDIRECT("Sect"&amp;AU$1&amp;"!$C$2:$C$403"),MATCH($A185&amp;$B185,INDIRECT("Sect"&amp;AU$1&amp;"!$A$2:$A$403")&amp;INDIRECT("Sect"&amp;AU$1&amp;"!$B$2:$B$403"),0))</f>
        <v>0</v>
      </c>
    </row>
    <row r="186" spans="1:47">
      <c r="A186" s="44" t="s">
        <v>47</v>
      </c>
      <c r="B186" t="s">
        <v>370</v>
      </c>
      <c r="C186">
        <v>12</v>
      </c>
      <c r="D186" s="42" t="s">
        <v>51</v>
      </c>
      <c r="E186" t="s">
        <v>361</v>
      </c>
      <c r="F186" t="s">
        <v>49</v>
      </c>
      <c r="K186">
        <f t="array" ref="K186" ca="1">INDEX(INDIRECT("Sect"&amp;K$1&amp;"!$C$2:$C$403"),MATCH($A186&amp;$B186,INDIRECT("Sect"&amp;K$1&amp;"!$A$2:$A$403")&amp;INDIRECT("Sect"&amp;K$1&amp;"!$B$2:$B$403"),0))</f>
        <v>0</v>
      </c>
      <c r="L186">
        <f t="array" ref="L186" ca="1">INDEX(INDIRECT("Sect"&amp;L$1&amp;"!$C$2:$C$403"),MATCH($A186&amp;$B186,INDIRECT("Sect"&amp;L$1&amp;"!$A$2:$A$403")&amp;INDIRECT("Sect"&amp;L$1&amp;"!$B$2:$B$403"),0))</f>
        <v>0</v>
      </c>
      <c r="M186">
        <f t="array" ref="M186" ca="1">INDEX(INDIRECT("Sect"&amp;M$1&amp;"!$C$2:$C$403"),MATCH($A186&amp;$B186,INDIRECT("Sect"&amp;M$1&amp;"!$A$2:$A$403")&amp;INDIRECT("Sect"&amp;M$1&amp;"!$B$2:$B$403"),0))</f>
        <v>0</v>
      </c>
      <c r="N186">
        <f t="array" ref="N186" ca="1">INDEX(INDIRECT("Sect"&amp;N$1&amp;"!$C$2:$C$403"),MATCH($A186&amp;$B186,INDIRECT("Sect"&amp;N$1&amp;"!$A$2:$A$403")&amp;INDIRECT("Sect"&amp;N$1&amp;"!$B$2:$B$403"),0))</f>
        <v>0</v>
      </c>
      <c r="O186">
        <f t="array" ref="O186" ca="1">INDEX(INDIRECT("Sect"&amp;O$1&amp;"!$C$2:$C$403"),MATCH($A186&amp;$B186,INDIRECT("Sect"&amp;O$1&amp;"!$A$2:$A$403")&amp;INDIRECT("Sect"&amp;O$1&amp;"!$B$2:$B$403"),0))</f>
        <v>0</v>
      </c>
      <c r="P186">
        <f t="array" ref="P186" ca="1">INDEX(INDIRECT("Sect"&amp;P$1&amp;"!$C$2:$C$403"),MATCH($A186&amp;$B186,INDIRECT("Sect"&amp;P$1&amp;"!$A$2:$A$403")&amp;INDIRECT("Sect"&amp;P$1&amp;"!$B$2:$B$403"),0))</f>
        <v>0</v>
      </c>
      <c r="Q186">
        <f t="array" ref="Q186" ca="1">INDEX(INDIRECT("Sect"&amp;Q$1&amp;"!$C$2:$C$403"),MATCH($A186&amp;$B186,INDIRECT("Sect"&amp;Q$1&amp;"!$A$2:$A$403")&amp;INDIRECT("Sect"&amp;Q$1&amp;"!$B$2:$B$403"),0))</f>
        <v>0</v>
      </c>
      <c r="R186">
        <f t="array" ref="R186" ca="1">INDEX(INDIRECT("Sect"&amp;R$1&amp;"!$C$2:$C$403"),MATCH($A186&amp;$B186,INDIRECT("Sect"&amp;R$1&amp;"!$A$2:$A$403")&amp;INDIRECT("Sect"&amp;R$1&amp;"!$B$2:$B$403"),0))</f>
        <v>1</v>
      </c>
      <c r="S186" s="41">
        <f t="array" ref="S186" ca="1">INDEX(INDIRECT("Sect"&amp;S$1&amp;"!$C$2:$C$403"),MATCH($A186&amp;$B186,INDIRECT("Sect"&amp;S$1&amp;"!$A$2:$A$403")&amp;INDIRECT("Sect"&amp;S$1&amp;"!$B$2:$B$403"),0))</f>
        <v>3</v>
      </c>
      <c r="T186" s="41">
        <f t="array" ref="T186" ca="1">INDEX(INDIRECT("Sect"&amp;T$1&amp;"!$C$2:$C$403"),MATCH($A186&amp;$B186,INDIRECT("Sect"&amp;T$1&amp;"!$A$2:$A$403")&amp;INDIRECT("Sect"&amp;T$1&amp;"!$B$2:$B$403"),0))</f>
        <v>5</v>
      </c>
      <c r="U186" s="41">
        <f t="array" ref="U186" ca="1">INDEX(INDIRECT("Sect"&amp;U$1&amp;"!$C$2:$C$403"),MATCH($A186&amp;$B186,INDIRECT("Sect"&amp;U$1&amp;"!$A$2:$A$403")&amp;INDIRECT("Sect"&amp;U$1&amp;"!$B$2:$B$403"),0))</f>
        <v>5</v>
      </c>
      <c r="V186" s="41">
        <f t="array" ref="V186" ca="1">INDEX(INDIRECT("Sect"&amp;V$1&amp;"!$C$2:$C$403"),MATCH($A186&amp;$B186,INDIRECT("Sect"&amp;V$1&amp;"!$A$2:$A$403")&amp;INDIRECT("Sect"&amp;V$1&amp;"!$B$2:$B$403"),0))</f>
        <v>5</v>
      </c>
      <c r="W186" s="41">
        <f t="array" ref="W186" ca="1">INDEX(INDIRECT("Sect"&amp;W$1&amp;"!$C$2:$C$403"),MATCH($A186&amp;$B186,INDIRECT("Sect"&amp;W$1&amp;"!$A$2:$A$403")&amp;INDIRECT("Sect"&amp;W$1&amp;"!$B$2:$B$403"),0))</f>
        <v>5</v>
      </c>
      <c r="X186" s="41">
        <f t="array" ref="X186" ca="1">INDEX(INDIRECT("Sect"&amp;X$1&amp;"!$C$2:$C$403"),MATCH($A186&amp;$B186,INDIRECT("Sect"&amp;X$1&amp;"!$A$2:$A$403")&amp;INDIRECT("Sect"&amp;X$1&amp;"!$B$2:$B$403"),0))</f>
        <v>5</v>
      </c>
      <c r="Y186" s="41">
        <f t="array" ref="Y186" ca="1">INDEX(INDIRECT("Sect"&amp;Y$1&amp;"!$C$2:$C$403"),MATCH($A186&amp;$B186,INDIRECT("Sect"&amp;Y$1&amp;"!$A$2:$A$403")&amp;INDIRECT("Sect"&amp;Y$1&amp;"!$B$2:$B$403"),0))</f>
        <v>5</v>
      </c>
      <c r="Z186" s="41">
        <f t="array" ref="Z186" ca="1">INDEX(INDIRECT("Sect"&amp;Z$1&amp;"!$C$2:$C$403"),MATCH($A186&amp;$B186,INDIRECT("Sect"&amp;Z$1&amp;"!$A$2:$A$403")&amp;INDIRECT("Sect"&amp;Z$1&amp;"!$B$2:$B$403"),0))</f>
        <v>5</v>
      </c>
      <c r="AA186" s="41">
        <f t="array" ref="AA186" ca="1">INDEX(INDIRECT("Sect"&amp;AA$1&amp;"!$C$2:$C$403"),MATCH($A186&amp;$B186,INDIRECT("Sect"&amp;AA$1&amp;"!$A$2:$A$403")&amp;INDIRECT("Sect"&amp;AA$1&amp;"!$B$2:$B$403"),0))</f>
        <v>6</v>
      </c>
      <c r="AB186" s="41">
        <f t="array" ref="AB186" ca="1">INDEX(INDIRECT("Sect"&amp;AB$1&amp;"!$C$2:$C$403"),MATCH($A186&amp;$B186,INDIRECT("Sect"&amp;AB$1&amp;"!$A$2:$A$403")&amp;INDIRECT("Sect"&amp;AB$1&amp;"!$B$2:$B$403"),0))</f>
        <v>5</v>
      </c>
      <c r="AC186" s="41">
        <f t="array" ref="AC186" ca="1">INDEX(INDIRECT("Sect"&amp;AC$1&amp;"!$C$2:$C$403"),MATCH($A186&amp;$B186,INDIRECT("Sect"&amp;AC$1&amp;"!$A$2:$A$403")&amp;INDIRECT("Sect"&amp;AC$1&amp;"!$B$2:$B$403"),0))</f>
        <v>5</v>
      </c>
      <c r="AD186" s="41">
        <f t="array" ref="AD186" ca="1">INDEX(INDIRECT("Sect"&amp;AD$1&amp;"!$C$2:$C$403"),MATCH($A186&amp;$B186,INDIRECT("Sect"&amp;AD$1&amp;"!$A$2:$A$403")&amp;INDIRECT("Sect"&amp;AD$1&amp;"!$B$2:$B$403"),0))</f>
        <v>5</v>
      </c>
      <c r="AE186" s="41">
        <f t="array" ref="AE186" ca="1">INDEX(INDIRECT("Sect"&amp;AE$1&amp;"!$C$2:$C$403"),MATCH($A186&amp;$B186,INDIRECT("Sect"&amp;AE$1&amp;"!$A$2:$A$403")&amp;INDIRECT("Sect"&amp;AE$1&amp;"!$B$2:$B$403"),0))</f>
        <v>5</v>
      </c>
      <c r="AF186" s="41">
        <f t="array" ref="AF186" ca="1">INDEX(INDIRECT("Sect"&amp;AF$1&amp;"!$C$2:$C$403"),MATCH($A186&amp;$B186,INDIRECT("Sect"&amp;AF$1&amp;"!$A$2:$A$403")&amp;INDIRECT("Sect"&amp;AF$1&amp;"!$B$2:$B$403"),0))</f>
        <v>5</v>
      </c>
      <c r="AG186" s="41">
        <f t="array" ref="AG186" ca="1">INDEX(INDIRECT("Sect"&amp;AG$1&amp;"!$C$2:$C$403"),MATCH($A186&amp;$B186,INDIRECT("Sect"&amp;AG$1&amp;"!$A$2:$A$403")&amp;INDIRECT("Sect"&amp;AG$1&amp;"!$B$2:$B$403"),0))</f>
        <v>6</v>
      </c>
      <c r="AH186" s="41">
        <f t="array" ref="AH186" ca="1">INDEX(INDIRECT("Sect"&amp;AH$1&amp;"!$C$2:$C$403"),MATCH($A186&amp;$B186,INDIRECT("Sect"&amp;AH$1&amp;"!$A$2:$A$403")&amp;INDIRECT("Sect"&amp;AH$1&amp;"!$B$2:$B$403"),0))</f>
        <v>7</v>
      </c>
      <c r="AI186" s="41">
        <f t="array" ref="AI186" ca="1">INDEX(INDIRECT("Sect"&amp;AI$1&amp;"!$C$2:$C$403"),MATCH($A186&amp;$B186,INDIRECT("Sect"&amp;AI$1&amp;"!$A$2:$A$403")&amp;INDIRECT("Sect"&amp;AI$1&amp;"!$B$2:$B$403"),0))</f>
        <v>7</v>
      </c>
      <c r="AJ186" s="41">
        <f t="array" ref="AJ186" ca="1">INDEX(INDIRECT("Sect"&amp;AJ$1&amp;"!$C$2:$C$403"),MATCH($A186&amp;$B186,INDIRECT("Sect"&amp;AJ$1&amp;"!$A$2:$A$403")&amp;INDIRECT("Sect"&amp;AJ$1&amp;"!$B$2:$B$403"),0))</f>
        <v>7</v>
      </c>
      <c r="AK186" s="41">
        <f t="array" ref="AK186" ca="1">INDEX(INDIRECT("Sect"&amp;AK$1&amp;"!$C$2:$C$403"),MATCH($A186&amp;$B186,INDIRECT("Sect"&amp;AK$1&amp;"!$A$2:$A$403")&amp;INDIRECT("Sect"&amp;AK$1&amp;"!$B$2:$B$403"),0))</f>
        <v>7</v>
      </c>
      <c r="AL186" s="41">
        <f t="array" ref="AL186" ca="1">INDEX(INDIRECT("Sect"&amp;AL$1&amp;"!$C$2:$C$403"),MATCH($A186&amp;$B186,INDIRECT("Sect"&amp;AL$1&amp;"!$A$2:$A$403")&amp;INDIRECT("Sect"&amp;AL$1&amp;"!$B$2:$B$403"),0))</f>
        <v>8</v>
      </c>
      <c r="AM186" s="41">
        <f t="array" ref="AM186" ca="1">INDEX(INDIRECT("Sect"&amp;AM$1&amp;"!$C$2:$C$403"),MATCH($A186&amp;$B186,INDIRECT("Sect"&amp;AM$1&amp;"!$A$2:$A$403")&amp;INDIRECT("Sect"&amp;AM$1&amp;"!$B$2:$B$403"),0))</f>
        <v>8</v>
      </c>
      <c r="AN186" s="41">
        <f t="array" ref="AN186" ca="1">INDEX(INDIRECT("Sect"&amp;AN$1&amp;"!$C$2:$C$403"),MATCH($A186&amp;$B186,INDIRECT("Sect"&amp;AN$1&amp;"!$A$2:$A$403")&amp;INDIRECT("Sect"&amp;AN$1&amp;"!$B$2:$B$403"),0))</f>
        <v>8</v>
      </c>
      <c r="AO186" s="41">
        <f t="array" ref="AO186" ca="1">INDEX(INDIRECT("Sect"&amp;AO$1&amp;"!$C$2:$C$403"),MATCH($A186&amp;$B186,INDIRECT("Sect"&amp;AO$1&amp;"!$A$2:$A$403")&amp;INDIRECT("Sect"&amp;AO$1&amp;"!$B$2:$B$403"),0))</f>
        <v>8</v>
      </c>
      <c r="AP186" s="41">
        <f t="array" ref="AP186" ca="1">INDEX(INDIRECT("Sect"&amp;AP$1&amp;"!$C$2:$C$403"),MATCH($A186&amp;$B186,INDIRECT("Sect"&amp;AP$1&amp;"!$A$2:$A$403")&amp;INDIRECT("Sect"&amp;AP$1&amp;"!$B$2:$B$403"),0))</f>
        <v>10</v>
      </c>
      <c r="AQ186" s="41">
        <f t="array" ref="AQ186" ca="1">INDEX(INDIRECT("Sect"&amp;AQ$1&amp;"!$C$2:$C$403"),MATCH($A186&amp;$B186,INDIRECT("Sect"&amp;AQ$1&amp;"!$A$2:$A$403")&amp;INDIRECT("Sect"&amp;AQ$1&amp;"!$B$2:$B$403"),0))</f>
        <v>10</v>
      </c>
      <c r="AR186" s="41">
        <f t="array" ref="AR186" ca="1">INDEX(INDIRECT("Sect"&amp;AR$1&amp;"!$C$2:$C$403"),MATCH($A186&amp;$B186,INDIRECT("Sect"&amp;AR$1&amp;"!$A$2:$A$403")&amp;INDIRECT("Sect"&amp;AR$1&amp;"!$B$2:$B$403"),0))</f>
        <v>11</v>
      </c>
      <c r="AS186" s="41">
        <f t="array" ref="AS186" ca="1">INDEX(INDIRECT("Sect"&amp;AS$1&amp;"!$C$2:$C$403"),MATCH($A186&amp;$B186,INDIRECT("Sect"&amp;AS$1&amp;"!$A$2:$A$403")&amp;INDIRECT("Sect"&amp;AS$1&amp;"!$B$2:$B$403"),0))</f>
        <v>11</v>
      </c>
      <c r="AT186" s="41">
        <f t="array" ref="AT186" ca="1">INDEX(INDIRECT("Sect"&amp;AT$1&amp;"!$C$2:$C$403"),MATCH($A186&amp;$B186,INDIRECT("Sect"&amp;AT$1&amp;"!$A$2:$A$403")&amp;INDIRECT("Sect"&amp;AT$1&amp;"!$B$2:$B$403"),0))</f>
        <v>11</v>
      </c>
      <c r="AU186" s="41">
        <f t="array" ref="AU186" ca="1">INDEX(INDIRECT("Sect"&amp;AU$1&amp;"!$C$2:$C$403"),MATCH($A186&amp;$B186,INDIRECT("Sect"&amp;AU$1&amp;"!$A$2:$A$403")&amp;INDIRECT("Sect"&amp;AU$1&amp;"!$B$2:$B$403"),0))</f>
        <v>10</v>
      </c>
    </row>
    <row r="187" spans="1:47" s="44" customFormat="1">
      <c r="B187" s="36" t="s">
        <v>308</v>
      </c>
      <c r="C187" s="52">
        <f>SUM(C184:C186)</f>
        <v>24</v>
      </c>
      <c r="K187" s="53">
        <f t="shared" ref="K187:R187" ca="1" si="208">SUM(K184:K186)</f>
        <v>6</v>
      </c>
      <c r="L187" s="53">
        <f t="shared" ca="1" si="208"/>
        <v>8</v>
      </c>
      <c r="M187" s="53">
        <f t="shared" ca="1" si="208"/>
        <v>8</v>
      </c>
      <c r="N187" s="53">
        <f t="shared" ca="1" si="208"/>
        <v>8</v>
      </c>
      <c r="O187" s="53">
        <f t="shared" ca="1" si="208"/>
        <v>11</v>
      </c>
      <c r="P187" s="53">
        <f t="shared" ca="1" si="208"/>
        <v>11</v>
      </c>
      <c r="Q187" s="53">
        <f t="shared" ca="1" si="208"/>
        <v>11</v>
      </c>
      <c r="R187" s="53">
        <f t="shared" ca="1" si="208"/>
        <v>13</v>
      </c>
      <c r="S187" s="73">
        <f t="shared" ref="S187:T187" ca="1" si="209">SUM(S184:S186)</f>
        <v>14</v>
      </c>
      <c r="T187" s="73">
        <f t="shared" ca="1" si="209"/>
        <v>15</v>
      </c>
      <c r="U187" s="73">
        <f t="shared" ref="U187:V187" ca="1" si="210">SUM(U184:U186)</f>
        <v>15</v>
      </c>
      <c r="V187" s="73">
        <f t="shared" ca="1" si="210"/>
        <v>15</v>
      </c>
      <c r="W187" s="73">
        <f t="shared" ref="W187:X187" ca="1" si="211">SUM(W184:W186)</f>
        <v>15</v>
      </c>
      <c r="X187" s="73">
        <f t="shared" ca="1" si="211"/>
        <v>16</v>
      </c>
      <c r="Y187" s="73">
        <f t="shared" ref="Y187:Z187" ca="1" si="212">SUM(Y184:Y186)</f>
        <v>16</v>
      </c>
      <c r="Z187" s="73">
        <f t="shared" ca="1" si="212"/>
        <v>16</v>
      </c>
      <c r="AA187" s="73">
        <f t="shared" ref="AA187:AB187" ca="1" si="213">SUM(AA184:AA186)</f>
        <v>17</v>
      </c>
      <c r="AB187" s="73">
        <f t="shared" ca="1" si="213"/>
        <v>15</v>
      </c>
      <c r="AC187" s="73">
        <f t="shared" ref="AC187:AD187" ca="1" si="214">SUM(AC184:AC186)</f>
        <v>15</v>
      </c>
      <c r="AD187" s="73">
        <f t="shared" ca="1" si="214"/>
        <v>15</v>
      </c>
      <c r="AE187" s="73">
        <f t="shared" ref="AE187:AF187" ca="1" si="215">SUM(AE184:AE186)</f>
        <v>15</v>
      </c>
      <c r="AF187" s="73">
        <f t="shared" ca="1" si="215"/>
        <v>16</v>
      </c>
      <c r="AG187" s="73">
        <f t="shared" ref="AG187:AH187" ca="1" si="216">SUM(AG184:AG186)</f>
        <v>18</v>
      </c>
      <c r="AH187" s="73">
        <f t="shared" ca="1" si="216"/>
        <v>19</v>
      </c>
      <c r="AI187" s="73">
        <f t="shared" ref="AI187:AJ187" ca="1" si="217">SUM(AI184:AI186)</f>
        <v>19</v>
      </c>
      <c r="AJ187" s="73">
        <f t="shared" ca="1" si="217"/>
        <v>18</v>
      </c>
      <c r="AK187" s="73">
        <f t="shared" ref="AK187:AL187" ca="1" si="218">SUM(AK184:AK186)</f>
        <v>17</v>
      </c>
      <c r="AL187" s="73">
        <f t="shared" ca="1" si="218"/>
        <v>19</v>
      </c>
      <c r="AM187" s="73">
        <f t="shared" ref="AM187" ca="1" si="219">SUM(AM184:AM186)</f>
        <v>19</v>
      </c>
      <c r="AN187" s="73">
        <f t="shared" ref="AN187:AO187" ca="1" si="220">SUM(AN184:AN186)</f>
        <v>19</v>
      </c>
      <c r="AO187" s="73">
        <f t="shared" ca="1" si="220"/>
        <v>20</v>
      </c>
      <c r="AP187" s="73">
        <f t="shared" ref="AP187:AQ187" ca="1" si="221">SUM(AP184:AP186)</f>
        <v>22</v>
      </c>
      <c r="AQ187" s="73">
        <f t="shared" ca="1" si="221"/>
        <v>21</v>
      </c>
      <c r="AR187" s="73">
        <f t="shared" ref="AR187:AS187" ca="1" si="222">SUM(AR184:AR186)</f>
        <v>22</v>
      </c>
      <c r="AS187" s="73">
        <f t="shared" ca="1" si="222"/>
        <v>22</v>
      </c>
      <c r="AT187" s="73">
        <f t="shared" ref="AT187:AU187" ca="1" si="223">SUM(AT184:AT186)</f>
        <v>22</v>
      </c>
      <c r="AU187" s="73">
        <f t="shared" ca="1" si="223"/>
        <v>21</v>
      </c>
    </row>
  </sheetData>
  <phoneticPr fontId="3" type="noConversion"/>
  <conditionalFormatting sqref="K4:AU25 K29:AU55 K59:AU71 K75:AU94 K98:AU106 K110:AU122 K126:AU130 K134:AU151 K155:AU157 K161:AU162 K171:AU173 K177:AU179 K183:AU186">
    <cfRule type="expression" dxfId="3" priority="3" stopIfTrue="1">
      <formula>K4&gt;=$C4</formula>
    </cfRule>
    <cfRule type="expression" dxfId="2" priority="4" stopIfTrue="1">
      <formula>K4&gt;=0.9*$C4</formula>
    </cfRule>
  </conditionalFormatting>
  <conditionalFormatting sqref="K167:AU167">
    <cfRule type="expression" dxfId="1" priority="1" stopIfTrue="1">
      <formula>K167&gt;=$C167</formula>
    </cfRule>
    <cfRule type="expression" dxfId="0" priority="2" stopIfTrue="1">
      <formula>K167&gt;=0.9*$C167</formula>
    </cfRule>
  </conditionalFormatting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F29" sqref="F29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450</v>
      </c>
    </row>
    <row r="4" spans="1:3">
      <c r="A4">
        <v>104</v>
      </c>
      <c r="B4" t="s">
        <v>331</v>
      </c>
      <c r="C4">
        <v>551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255</v>
      </c>
    </row>
    <row r="7" spans="1:3">
      <c r="A7">
        <v>115</v>
      </c>
      <c r="B7" t="s">
        <v>334</v>
      </c>
      <c r="C7">
        <v>89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242</v>
      </c>
    </row>
    <row r="11" spans="1:3">
      <c r="A11">
        <v>202</v>
      </c>
      <c r="B11" t="s">
        <v>331</v>
      </c>
      <c r="C11">
        <v>358</v>
      </c>
    </row>
    <row r="12" spans="1:3">
      <c r="A12">
        <v>207</v>
      </c>
      <c r="B12" t="s">
        <v>331</v>
      </c>
      <c r="C12">
        <v>162</v>
      </c>
    </row>
    <row r="13" spans="1:3">
      <c r="A13">
        <v>208</v>
      </c>
      <c r="B13" t="s">
        <v>331</v>
      </c>
      <c r="C13">
        <v>261</v>
      </c>
    </row>
    <row r="14" spans="1:3">
      <c r="A14">
        <v>235</v>
      </c>
      <c r="B14" t="s">
        <v>336</v>
      </c>
      <c r="C14">
        <v>40</v>
      </c>
    </row>
    <row r="15" spans="1:3">
      <c r="A15">
        <v>241</v>
      </c>
      <c r="B15" t="s">
        <v>337</v>
      </c>
      <c r="C15">
        <v>48</v>
      </c>
    </row>
    <row r="16" spans="1:3">
      <c r="A16">
        <v>248</v>
      </c>
      <c r="B16" t="s">
        <v>338</v>
      </c>
      <c r="C16">
        <v>47</v>
      </c>
    </row>
    <row r="17" spans="1:3">
      <c r="A17">
        <v>265</v>
      </c>
      <c r="B17" t="s">
        <v>339</v>
      </c>
      <c r="C17">
        <v>30</v>
      </c>
    </row>
    <row r="18" spans="1:3">
      <c r="A18">
        <v>299</v>
      </c>
      <c r="B18" t="s">
        <v>335</v>
      </c>
      <c r="C18">
        <v>1</v>
      </c>
    </row>
    <row r="19" spans="1:3">
      <c r="A19">
        <v>301</v>
      </c>
      <c r="B19" t="s">
        <v>340</v>
      </c>
      <c r="C19">
        <v>35</v>
      </c>
    </row>
    <row r="20" spans="1:3">
      <c r="A20">
        <v>308</v>
      </c>
      <c r="B20" t="s">
        <v>341</v>
      </c>
      <c r="C20">
        <v>35</v>
      </c>
    </row>
    <row r="21" spans="1:3">
      <c r="A21">
        <v>311</v>
      </c>
      <c r="B21" t="s">
        <v>342</v>
      </c>
      <c r="C21">
        <v>48</v>
      </c>
    </row>
    <row r="22" spans="1:3">
      <c r="A22">
        <v>322</v>
      </c>
      <c r="B22" t="s">
        <v>343</v>
      </c>
      <c r="C22">
        <v>37</v>
      </c>
    </row>
    <row r="23" spans="1:3">
      <c r="A23">
        <v>325</v>
      </c>
      <c r="B23" t="s">
        <v>344</v>
      </c>
      <c r="C23">
        <v>21</v>
      </c>
    </row>
    <row r="24" spans="1:3">
      <c r="A24">
        <v>371</v>
      </c>
      <c r="B24" t="s">
        <v>345</v>
      </c>
      <c r="C24">
        <v>15</v>
      </c>
    </row>
    <row r="25" spans="1:3">
      <c r="A25">
        <v>407</v>
      </c>
      <c r="B25" t="s">
        <v>347</v>
      </c>
      <c r="C25">
        <v>23</v>
      </c>
    </row>
    <row r="26" spans="1:3">
      <c r="A26">
        <v>415</v>
      </c>
      <c r="B26" t="s">
        <v>348</v>
      </c>
      <c r="C26">
        <v>22</v>
      </c>
    </row>
    <row r="27" spans="1:3">
      <c r="A27">
        <v>449</v>
      </c>
      <c r="B27" t="s">
        <v>349</v>
      </c>
      <c r="C27">
        <v>36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2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18</v>
      </c>
    </row>
    <row r="32" spans="1:3">
      <c r="A32">
        <v>531</v>
      </c>
      <c r="B32" t="s">
        <v>353</v>
      </c>
      <c r="C32">
        <v>29</v>
      </c>
    </row>
    <row r="33" spans="1:3">
      <c r="A33">
        <v>535</v>
      </c>
      <c r="B33" t="s">
        <v>354</v>
      </c>
      <c r="C33">
        <v>6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16</v>
      </c>
    </row>
    <row r="36" spans="1:3">
      <c r="A36">
        <v>625</v>
      </c>
      <c r="B36" t="s">
        <v>357</v>
      </c>
      <c r="C36">
        <v>17</v>
      </c>
    </row>
    <row r="37" spans="1:3">
      <c r="A37">
        <v>682</v>
      </c>
      <c r="B37" t="s">
        <v>446</v>
      </c>
      <c r="C37">
        <v>0</v>
      </c>
    </row>
    <row r="38" spans="1:3">
      <c r="A38">
        <v>692</v>
      </c>
      <c r="B38" t="s">
        <v>447</v>
      </c>
      <c r="C38">
        <v>1</v>
      </c>
    </row>
    <row r="39" spans="1:3">
      <c r="A39">
        <v>715</v>
      </c>
      <c r="B39" t="s">
        <v>449</v>
      </c>
      <c r="C39">
        <v>24</v>
      </c>
    </row>
    <row r="40" spans="1:3">
      <c r="A40">
        <v>721</v>
      </c>
      <c r="B40" t="s">
        <v>451</v>
      </c>
      <c r="C40">
        <v>18</v>
      </c>
    </row>
    <row r="41" spans="1:3">
      <c r="A41">
        <v>725</v>
      </c>
      <c r="B41" t="s">
        <v>452</v>
      </c>
      <c r="C41">
        <v>27</v>
      </c>
    </row>
    <row r="42" spans="1:3">
      <c r="A42">
        <v>732</v>
      </c>
      <c r="B42" t="s">
        <v>453</v>
      </c>
      <c r="C42">
        <v>31</v>
      </c>
    </row>
    <row r="43" spans="1:3">
      <c r="A43">
        <v>736</v>
      </c>
      <c r="B43" t="s">
        <v>454</v>
      </c>
      <c r="C43">
        <v>18</v>
      </c>
    </row>
    <row r="44" spans="1:3">
      <c r="A44">
        <v>752</v>
      </c>
      <c r="B44" t="s">
        <v>456</v>
      </c>
      <c r="C44">
        <v>16</v>
      </c>
    </row>
    <row r="45" spans="1:3">
      <c r="A45">
        <v>772</v>
      </c>
      <c r="B45" t="s">
        <v>457</v>
      </c>
      <c r="C45">
        <v>13</v>
      </c>
    </row>
    <row r="46" spans="1:3">
      <c r="A46">
        <v>805</v>
      </c>
      <c r="B46" t="s">
        <v>346</v>
      </c>
      <c r="C46">
        <v>9</v>
      </c>
    </row>
    <row r="47" spans="1:3">
      <c r="A47">
        <v>832</v>
      </c>
      <c r="B47" t="s">
        <v>459</v>
      </c>
      <c r="C47">
        <v>12</v>
      </c>
    </row>
    <row r="48" spans="1:3">
      <c r="A48">
        <v>848</v>
      </c>
      <c r="B48" t="s">
        <v>460</v>
      </c>
      <c r="C48">
        <v>25</v>
      </c>
    </row>
    <row r="49" spans="1:3">
      <c r="A49">
        <v>900</v>
      </c>
      <c r="B49" t="s">
        <v>461</v>
      </c>
      <c r="C49">
        <v>0</v>
      </c>
    </row>
    <row r="50" spans="1:3">
      <c r="A50">
        <v>910</v>
      </c>
      <c r="B50" t="s">
        <v>462</v>
      </c>
      <c r="C50">
        <v>8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78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E23" sqref="E23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449</v>
      </c>
    </row>
    <row r="4" spans="1:3">
      <c r="A4">
        <v>104</v>
      </c>
      <c r="B4" t="s">
        <v>331</v>
      </c>
      <c r="C4">
        <v>553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255</v>
      </c>
    </row>
    <row r="7" spans="1:3">
      <c r="A7">
        <v>115</v>
      </c>
      <c r="B7" t="s">
        <v>334</v>
      </c>
      <c r="C7">
        <v>89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241</v>
      </c>
    </row>
    <row r="11" spans="1:3">
      <c r="A11">
        <v>202</v>
      </c>
      <c r="B11" t="s">
        <v>331</v>
      </c>
      <c r="C11">
        <v>359</v>
      </c>
    </row>
    <row r="12" spans="1:3">
      <c r="A12">
        <v>207</v>
      </c>
      <c r="B12" t="s">
        <v>331</v>
      </c>
      <c r="C12">
        <v>160</v>
      </c>
    </row>
    <row r="13" spans="1:3">
      <c r="A13">
        <v>208</v>
      </c>
      <c r="B13" t="s">
        <v>331</v>
      </c>
      <c r="C13">
        <v>262</v>
      </c>
    </row>
    <row r="14" spans="1:3">
      <c r="A14">
        <v>235</v>
      </c>
      <c r="B14" t="s">
        <v>336</v>
      </c>
      <c r="C14">
        <v>42</v>
      </c>
    </row>
    <row r="15" spans="1:3">
      <c r="A15">
        <v>241</v>
      </c>
      <c r="B15" t="s">
        <v>337</v>
      </c>
      <c r="C15">
        <v>47</v>
      </c>
    </row>
    <row r="16" spans="1:3">
      <c r="A16">
        <v>248</v>
      </c>
      <c r="B16" t="s">
        <v>338</v>
      </c>
      <c r="C16">
        <v>46</v>
      </c>
    </row>
    <row r="17" spans="1:3">
      <c r="A17">
        <v>265</v>
      </c>
      <c r="B17" t="s">
        <v>339</v>
      </c>
      <c r="C17">
        <v>30</v>
      </c>
    </row>
    <row r="18" spans="1:3">
      <c r="A18">
        <v>299</v>
      </c>
      <c r="B18" t="s">
        <v>335</v>
      </c>
      <c r="C18">
        <v>1</v>
      </c>
    </row>
    <row r="19" spans="1:3">
      <c r="A19">
        <v>301</v>
      </c>
      <c r="B19" t="s">
        <v>340</v>
      </c>
      <c r="C19">
        <v>35</v>
      </c>
    </row>
    <row r="20" spans="1:3">
      <c r="A20">
        <v>308</v>
      </c>
      <c r="B20" t="s">
        <v>341</v>
      </c>
      <c r="C20">
        <v>36</v>
      </c>
    </row>
    <row r="21" spans="1:3">
      <c r="A21">
        <v>311</v>
      </c>
      <c r="B21" t="s">
        <v>342</v>
      </c>
      <c r="C21">
        <v>51</v>
      </c>
    </row>
    <row r="22" spans="1:3">
      <c r="A22">
        <v>322</v>
      </c>
      <c r="B22" t="s">
        <v>343</v>
      </c>
      <c r="C22">
        <v>37</v>
      </c>
    </row>
    <row r="23" spans="1:3">
      <c r="A23">
        <v>325</v>
      </c>
      <c r="B23" t="s">
        <v>344</v>
      </c>
      <c r="C23">
        <v>21</v>
      </c>
    </row>
    <row r="24" spans="1:3">
      <c r="A24">
        <v>371</v>
      </c>
      <c r="B24" t="s">
        <v>345</v>
      </c>
      <c r="C24">
        <v>15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22</v>
      </c>
    </row>
    <row r="27" spans="1:3">
      <c r="A27">
        <v>449</v>
      </c>
      <c r="B27" t="s">
        <v>349</v>
      </c>
      <c r="C27">
        <v>36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2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18</v>
      </c>
    </row>
    <row r="32" spans="1:3">
      <c r="A32">
        <v>531</v>
      </c>
      <c r="B32" t="s">
        <v>353</v>
      </c>
      <c r="C32">
        <v>30</v>
      </c>
    </row>
    <row r="33" spans="1:3">
      <c r="A33">
        <v>535</v>
      </c>
      <c r="B33" t="s">
        <v>354</v>
      </c>
      <c r="C33">
        <v>6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16</v>
      </c>
    </row>
    <row r="36" spans="1:3">
      <c r="A36">
        <v>625</v>
      </c>
      <c r="B36" t="s">
        <v>357</v>
      </c>
      <c r="C36">
        <v>19</v>
      </c>
    </row>
    <row r="37" spans="1:3">
      <c r="A37">
        <v>682</v>
      </c>
      <c r="B37" t="s">
        <v>446</v>
      </c>
      <c r="C37">
        <v>0</v>
      </c>
    </row>
    <row r="38" spans="1:3">
      <c r="A38">
        <v>692</v>
      </c>
      <c r="B38" t="s">
        <v>447</v>
      </c>
      <c r="C38">
        <v>1</v>
      </c>
    </row>
    <row r="39" spans="1:3">
      <c r="A39">
        <v>715</v>
      </c>
      <c r="B39" t="s">
        <v>449</v>
      </c>
      <c r="C39">
        <v>24</v>
      </c>
    </row>
    <row r="40" spans="1:3">
      <c r="A40">
        <v>721</v>
      </c>
      <c r="B40" t="s">
        <v>451</v>
      </c>
      <c r="C40">
        <v>18</v>
      </c>
    </row>
    <row r="41" spans="1:3">
      <c r="A41">
        <v>725</v>
      </c>
      <c r="B41" t="s">
        <v>452</v>
      </c>
      <c r="C41">
        <v>28</v>
      </c>
    </row>
    <row r="42" spans="1:3">
      <c r="A42">
        <v>732</v>
      </c>
      <c r="B42" t="s">
        <v>453</v>
      </c>
      <c r="C42">
        <v>31</v>
      </c>
    </row>
    <row r="43" spans="1:3">
      <c r="A43">
        <v>736</v>
      </c>
      <c r="B43" t="s">
        <v>454</v>
      </c>
      <c r="C43">
        <v>18</v>
      </c>
    </row>
    <row r="44" spans="1:3">
      <c r="A44">
        <v>752</v>
      </c>
      <c r="B44" t="s">
        <v>456</v>
      </c>
      <c r="C44">
        <v>16</v>
      </c>
    </row>
    <row r="45" spans="1:3">
      <c r="A45">
        <v>772</v>
      </c>
      <c r="B45" t="s">
        <v>457</v>
      </c>
      <c r="C45">
        <v>13</v>
      </c>
    </row>
    <row r="46" spans="1:3">
      <c r="A46">
        <v>805</v>
      </c>
      <c r="B46" t="s">
        <v>346</v>
      </c>
      <c r="C46">
        <v>9</v>
      </c>
    </row>
    <row r="47" spans="1:3">
      <c r="A47">
        <v>832</v>
      </c>
      <c r="B47" t="s">
        <v>459</v>
      </c>
      <c r="C47">
        <v>13</v>
      </c>
    </row>
    <row r="48" spans="1:3">
      <c r="A48">
        <v>848</v>
      </c>
      <c r="B48" t="s">
        <v>460</v>
      </c>
      <c r="C48">
        <v>25</v>
      </c>
    </row>
    <row r="49" spans="1:3">
      <c r="A49">
        <v>900</v>
      </c>
      <c r="B49" t="s">
        <v>461</v>
      </c>
      <c r="C49">
        <v>0</v>
      </c>
    </row>
    <row r="50" spans="1:3">
      <c r="A50">
        <v>910</v>
      </c>
      <c r="B50" t="s">
        <v>462</v>
      </c>
      <c r="C50">
        <v>8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87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E35" sqref="E35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451</v>
      </c>
    </row>
    <row r="4" spans="1:3">
      <c r="A4">
        <v>104</v>
      </c>
      <c r="B4" t="s">
        <v>331</v>
      </c>
      <c r="C4">
        <v>554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256</v>
      </c>
    </row>
    <row r="7" spans="1:3">
      <c r="A7">
        <v>115</v>
      </c>
      <c r="B7" t="s">
        <v>334</v>
      </c>
      <c r="C7">
        <v>89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244</v>
      </c>
    </row>
    <row r="11" spans="1:3">
      <c r="A11">
        <v>202</v>
      </c>
      <c r="B11" t="s">
        <v>331</v>
      </c>
      <c r="C11">
        <v>359</v>
      </c>
    </row>
    <row r="12" spans="1:3">
      <c r="A12">
        <v>207</v>
      </c>
      <c r="B12" t="s">
        <v>331</v>
      </c>
      <c r="C12">
        <v>162</v>
      </c>
    </row>
    <row r="13" spans="1:3">
      <c r="A13">
        <v>208</v>
      </c>
      <c r="B13" t="s">
        <v>331</v>
      </c>
      <c r="C13">
        <v>262</v>
      </c>
    </row>
    <row r="14" spans="1:3">
      <c r="A14">
        <v>235</v>
      </c>
      <c r="B14" t="s">
        <v>336</v>
      </c>
      <c r="C14">
        <v>44</v>
      </c>
    </row>
    <row r="15" spans="1:3">
      <c r="A15">
        <v>241</v>
      </c>
      <c r="B15" t="s">
        <v>337</v>
      </c>
      <c r="C15">
        <v>47</v>
      </c>
    </row>
    <row r="16" spans="1:3">
      <c r="A16">
        <v>248</v>
      </c>
      <c r="B16" t="s">
        <v>338</v>
      </c>
      <c r="C16">
        <v>46</v>
      </c>
    </row>
    <row r="17" spans="1:3">
      <c r="A17">
        <v>265</v>
      </c>
      <c r="B17" t="s">
        <v>339</v>
      </c>
      <c r="C17">
        <v>30</v>
      </c>
    </row>
    <row r="18" spans="1:3">
      <c r="A18">
        <v>299</v>
      </c>
      <c r="B18" t="s">
        <v>335</v>
      </c>
      <c r="C18">
        <v>1</v>
      </c>
    </row>
    <row r="19" spans="1:3">
      <c r="A19">
        <v>301</v>
      </c>
      <c r="B19" t="s">
        <v>340</v>
      </c>
      <c r="C19">
        <v>36</v>
      </c>
    </row>
    <row r="20" spans="1:3">
      <c r="A20">
        <v>308</v>
      </c>
      <c r="B20" t="s">
        <v>341</v>
      </c>
      <c r="C20">
        <v>36</v>
      </c>
    </row>
    <row r="21" spans="1:3">
      <c r="A21">
        <v>311</v>
      </c>
      <c r="B21" t="s">
        <v>342</v>
      </c>
      <c r="C21">
        <v>52</v>
      </c>
    </row>
    <row r="22" spans="1:3">
      <c r="A22">
        <v>322</v>
      </c>
      <c r="B22" t="s">
        <v>343</v>
      </c>
      <c r="C22">
        <v>37</v>
      </c>
    </row>
    <row r="23" spans="1:3">
      <c r="A23">
        <v>325</v>
      </c>
      <c r="B23" t="s">
        <v>344</v>
      </c>
      <c r="C23">
        <v>20</v>
      </c>
    </row>
    <row r="24" spans="1:3">
      <c r="A24">
        <v>371</v>
      </c>
      <c r="B24" t="s">
        <v>345</v>
      </c>
      <c r="C24">
        <v>16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21</v>
      </c>
    </row>
    <row r="27" spans="1:3">
      <c r="A27">
        <v>449</v>
      </c>
      <c r="B27" t="s">
        <v>349</v>
      </c>
      <c r="C27">
        <v>36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2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19</v>
      </c>
    </row>
    <row r="32" spans="1:3">
      <c r="A32">
        <v>531</v>
      </c>
      <c r="B32" t="s">
        <v>353</v>
      </c>
      <c r="C32">
        <v>30</v>
      </c>
    </row>
    <row r="33" spans="1:3">
      <c r="A33">
        <v>535</v>
      </c>
      <c r="B33" t="s">
        <v>354</v>
      </c>
      <c r="C33">
        <v>6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16</v>
      </c>
    </row>
    <row r="36" spans="1:3">
      <c r="A36">
        <v>625</v>
      </c>
      <c r="B36" t="s">
        <v>357</v>
      </c>
      <c r="C36">
        <v>19</v>
      </c>
    </row>
    <row r="37" spans="1:3">
      <c r="A37">
        <v>682</v>
      </c>
      <c r="B37" t="s">
        <v>446</v>
      </c>
      <c r="C37">
        <v>1</v>
      </c>
    </row>
    <row r="38" spans="1:3">
      <c r="A38">
        <v>692</v>
      </c>
      <c r="B38" t="s">
        <v>447</v>
      </c>
      <c r="C38">
        <v>1</v>
      </c>
    </row>
    <row r="39" spans="1:3">
      <c r="A39">
        <v>715</v>
      </c>
      <c r="B39" t="s">
        <v>449</v>
      </c>
      <c r="C39">
        <v>24</v>
      </c>
    </row>
    <row r="40" spans="1:3">
      <c r="A40">
        <v>721</v>
      </c>
      <c r="B40" t="s">
        <v>451</v>
      </c>
      <c r="C40">
        <v>18</v>
      </c>
    </row>
    <row r="41" spans="1:3">
      <c r="A41">
        <v>725</v>
      </c>
      <c r="B41" t="s">
        <v>452</v>
      </c>
      <c r="C41">
        <v>28</v>
      </c>
    </row>
    <row r="42" spans="1:3">
      <c r="A42">
        <v>732</v>
      </c>
      <c r="B42" t="s">
        <v>453</v>
      </c>
      <c r="C42">
        <v>31</v>
      </c>
    </row>
    <row r="43" spans="1:3">
      <c r="A43">
        <v>736</v>
      </c>
      <c r="B43" t="s">
        <v>454</v>
      </c>
      <c r="C43">
        <v>18</v>
      </c>
    </row>
    <row r="44" spans="1:3">
      <c r="A44">
        <v>752</v>
      </c>
      <c r="B44" t="s">
        <v>456</v>
      </c>
      <c r="C44">
        <v>16</v>
      </c>
    </row>
    <row r="45" spans="1:3">
      <c r="A45">
        <v>772</v>
      </c>
      <c r="B45" t="s">
        <v>457</v>
      </c>
      <c r="C45">
        <v>12</v>
      </c>
    </row>
    <row r="46" spans="1:3">
      <c r="A46">
        <v>805</v>
      </c>
      <c r="B46" t="s">
        <v>346</v>
      </c>
      <c r="C46">
        <v>9</v>
      </c>
    </row>
    <row r="47" spans="1:3">
      <c r="A47">
        <v>832</v>
      </c>
      <c r="B47" t="s">
        <v>459</v>
      </c>
      <c r="C47">
        <v>13</v>
      </c>
    </row>
    <row r="48" spans="1:3">
      <c r="A48">
        <v>848</v>
      </c>
      <c r="B48" t="s">
        <v>460</v>
      </c>
      <c r="C48">
        <v>25</v>
      </c>
    </row>
    <row r="49" spans="1:3">
      <c r="A49">
        <v>900</v>
      </c>
      <c r="B49" t="s">
        <v>461</v>
      </c>
      <c r="C49">
        <v>0</v>
      </c>
    </row>
    <row r="50" spans="1:3">
      <c r="A50">
        <v>910</v>
      </c>
      <c r="B50" t="s">
        <v>462</v>
      </c>
      <c r="C50">
        <v>8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89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sqref="A1:C54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451</v>
      </c>
    </row>
    <row r="4" spans="1:3">
      <c r="A4">
        <v>104</v>
      </c>
      <c r="B4" t="s">
        <v>331</v>
      </c>
      <c r="C4">
        <v>556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254</v>
      </c>
    </row>
    <row r="7" spans="1:3">
      <c r="A7">
        <v>115</v>
      </c>
      <c r="B7" t="s">
        <v>334</v>
      </c>
      <c r="C7">
        <v>89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246</v>
      </c>
    </row>
    <row r="11" spans="1:3">
      <c r="A11">
        <v>202</v>
      </c>
      <c r="B11" t="s">
        <v>331</v>
      </c>
      <c r="C11">
        <v>361</v>
      </c>
    </row>
    <row r="12" spans="1:3">
      <c r="A12">
        <v>207</v>
      </c>
      <c r="B12" t="s">
        <v>331</v>
      </c>
      <c r="C12">
        <v>164</v>
      </c>
    </row>
    <row r="13" spans="1:3">
      <c r="A13">
        <v>208</v>
      </c>
      <c r="B13" t="s">
        <v>331</v>
      </c>
      <c r="C13">
        <v>262</v>
      </c>
    </row>
    <row r="14" spans="1:3">
      <c r="A14">
        <v>235</v>
      </c>
      <c r="B14" t="s">
        <v>336</v>
      </c>
      <c r="C14">
        <v>44</v>
      </c>
    </row>
    <row r="15" spans="1:3">
      <c r="A15">
        <v>241</v>
      </c>
      <c r="B15" t="s">
        <v>337</v>
      </c>
      <c r="C15">
        <v>48</v>
      </c>
    </row>
    <row r="16" spans="1:3">
      <c r="A16">
        <v>248</v>
      </c>
      <c r="B16" t="s">
        <v>338</v>
      </c>
      <c r="C16">
        <v>46</v>
      </c>
    </row>
    <row r="17" spans="1:3">
      <c r="A17">
        <v>265</v>
      </c>
      <c r="B17" t="s">
        <v>339</v>
      </c>
      <c r="C17">
        <v>30</v>
      </c>
    </row>
    <row r="18" spans="1:3">
      <c r="A18">
        <v>299</v>
      </c>
      <c r="B18" t="s">
        <v>335</v>
      </c>
      <c r="C18">
        <v>1</v>
      </c>
    </row>
    <row r="19" spans="1:3">
      <c r="A19">
        <v>301</v>
      </c>
      <c r="B19" t="s">
        <v>340</v>
      </c>
      <c r="C19">
        <v>35</v>
      </c>
    </row>
    <row r="20" spans="1:3">
      <c r="A20">
        <v>308</v>
      </c>
      <c r="B20" t="s">
        <v>341</v>
      </c>
      <c r="C20">
        <v>36</v>
      </c>
    </row>
    <row r="21" spans="1:3">
      <c r="A21">
        <v>311</v>
      </c>
      <c r="B21" t="s">
        <v>342</v>
      </c>
      <c r="C21">
        <v>53</v>
      </c>
    </row>
    <row r="22" spans="1:3">
      <c r="A22">
        <v>322</v>
      </c>
      <c r="B22" t="s">
        <v>343</v>
      </c>
      <c r="C22">
        <v>37</v>
      </c>
    </row>
    <row r="23" spans="1:3">
      <c r="A23">
        <v>325</v>
      </c>
      <c r="B23" t="s">
        <v>344</v>
      </c>
      <c r="C23">
        <v>20</v>
      </c>
    </row>
    <row r="24" spans="1:3">
      <c r="A24">
        <v>371</v>
      </c>
      <c r="B24" t="s">
        <v>345</v>
      </c>
      <c r="C24">
        <v>16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21</v>
      </c>
    </row>
    <row r="27" spans="1:3">
      <c r="A27">
        <v>449</v>
      </c>
      <c r="B27" t="s">
        <v>349</v>
      </c>
      <c r="C27">
        <v>37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2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19</v>
      </c>
    </row>
    <row r="32" spans="1:3">
      <c r="A32">
        <v>531</v>
      </c>
      <c r="B32" t="s">
        <v>353</v>
      </c>
      <c r="C32">
        <v>30</v>
      </c>
    </row>
    <row r="33" spans="1:3">
      <c r="A33">
        <v>535</v>
      </c>
      <c r="B33" t="s">
        <v>354</v>
      </c>
      <c r="C33">
        <v>6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16</v>
      </c>
    </row>
    <row r="36" spans="1:3">
      <c r="A36">
        <v>625</v>
      </c>
      <c r="B36" t="s">
        <v>357</v>
      </c>
      <c r="C36">
        <v>19</v>
      </c>
    </row>
    <row r="37" spans="1:3">
      <c r="A37">
        <v>682</v>
      </c>
      <c r="B37" t="s">
        <v>446</v>
      </c>
      <c r="C37">
        <v>1</v>
      </c>
    </row>
    <row r="38" spans="1:3">
      <c r="A38">
        <v>692</v>
      </c>
      <c r="B38" t="s">
        <v>447</v>
      </c>
      <c r="C38">
        <v>1</v>
      </c>
    </row>
    <row r="39" spans="1:3">
      <c r="A39">
        <v>715</v>
      </c>
      <c r="B39" t="s">
        <v>449</v>
      </c>
      <c r="C39">
        <v>24</v>
      </c>
    </row>
    <row r="40" spans="1:3">
      <c r="A40">
        <v>721</v>
      </c>
      <c r="B40" t="s">
        <v>451</v>
      </c>
      <c r="C40">
        <v>18</v>
      </c>
    </row>
    <row r="41" spans="1:3">
      <c r="A41">
        <v>725</v>
      </c>
      <c r="B41" t="s">
        <v>452</v>
      </c>
      <c r="C41">
        <v>28</v>
      </c>
    </row>
    <row r="42" spans="1:3">
      <c r="A42">
        <v>732</v>
      </c>
      <c r="B42" t="s">
        <v>453</v>
      </c>
      <c r="C42">
        <v>32</v>
      </c>
    </row>
    <row r="43" spans="1:3">
      <c r="A43">
        <v>736</v>
      </c>
      <c r="B43" t="s">
        <v>454</v>
      </c>
      <c r="C43">
        <v>18</v>
      </c>
    </row>
    <row r="44" spans="1:3">
      <c r="A44">
        <v>752</v>
      </c>
      <c r="B44" t="s">
        <v>456</v>
      </c>
      <c r="C44">
        <v>16</v>
      </c>
    </row>
    <row r="45" spans="1:3">
      <c r="A45">
        <v>772</v>
      </c>
      <c r="B45" t="s">
        <v>457</v>
      </c>
      <c r="C45">
        <v>12</v>
      </c>
    </row>
    <row r="46" spans="1:3">
      <c r="A46">
        <v>805</v>
      </c>
      <c r="B46" t="s">
        <v>346</v>
      </c>
      <c r="C46">
        <v>9</v>
      </c>
    </row>
    <row r="47" spans="1:3">
      <c r="A47">
        <v>832</v>
      </c>
      <c r="B47" t="s">
        <v>459</v>
      </c>
      <c r="C47">
        <v>13</v>
      </c>
    </row>
    <row r="48" spans="1:3">
      <c r="A48">
        <v>848</v>
      </c>
      <c r="B48" t="s">
        <v>460</v>
      </c>
      <c r="C48">
        <v>25</v>
      </c>
    </row>
    <row r="49" spans="1:3">
      <c r="A49">
        <v>900</v>
      </c>
      <c r="B49" t="s">
        <v>461</v>
      </c>
      <c r="C49">
        <v>0</v>
      </c>
    </row>
    <row r="50" spans="1:3">
      <c r="A50">
        <v>910</v>
      </c>
      <c r="B50" t="s">
        <v>462</v>
      </c>
      <c r="C50">
        <v>8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91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F34" sqref="F34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455</v>
      </c>
    </row>
    <row r="4" spans="1:3">
      <c r="A4">
        <v>104</v>
      </c>
      <c r="B4" t="s">
        <v>331</v>
      </c>
      <c r="C4">
        <v>558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255</v>
      </c>
    </row>
    <row r="7" spans="1:3">
      <c r="A7">
        <v>115</v>
      </c>
      <c r="B7" t="s">
        <v>334</v>
      </c>
      <c r="C7">
        <v>89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253</v>
      </c>
    </row>
    <row r="11" spans="1:3">
      <c r="A11">
        <v>202</v>
      </c>
      <c r="B11" t="s">
        <v>331</v>
      </c>
      <c r="C11">
        <v>365</v>
      </c>
    </row>
    <row r="12" spans="1:3">
      <c r="A12">
        <v>207</v>
      </c>
      <c r="B12" t="s">
        <v>331</v>
      </c>
      <c r="C12">
        <v>166</v>
      </c>
    </row>
    <row r="13" spans="1:3">
      <c r="A13">
        <v>208</v>
      </c>
      <c r="B13" t="s">
        <v>331</v>
      </c>
      <c r="C13">
        <v>264</v>
      </c>
    </row>
    <row r="14" spans="1:3">
      <c r="A14">
        <v>235</v>
      </c>
      <c r="B14" t="s">
        <v>336</v>
      </c>
      <c r="C14">
        <v>47</v>
      </c>
    </row>
    <row r="15" spans="1:3">
      <c r="A15">
        <v>241</v>
      </c>
      <c r="B15" t="s">
        <v>337</v>
      </c>
      <c r="C15">
        <v>50</v>
      </c>
    </row>
    <row r="16" spans="1:3">
      <c r="A16">
        <v>248</v>
      </c>
      <c r="B16" t="s">
        <v>338</v>
      </c>
      <c r="C16">
        <v>47</v>
      </c>
    </row>
    <row r="17" spans="1:3">
      <c r="A17">
        <v>265</v>
      </c>
      <c r="B17" t="s">
        <v>339</v>
      </c>
      <c r="C17">
        <v>29</v>
      </c>
    </row>
    <row r="18" spans="1:3">
      <c r="A18">
        <v>299</v>
      </c>
      <c r="B18" t="s">
        <v>335</v>
      </c>
      <c r="C18">
        <v>1</v>
      </c>
    </row>
    <row r="19" spans="1:3">
      <c r="A19">
        <v>301</v>
      </c>
      <c r="B19" t="s">
        <v>340</v>
      </c>
      <c r="C19">
        <v>35</v>
      </c>
    </row>
    <row r="20" spans="1:3">
      <c r="A20">
        <v>308</v>
      </c>
      <c r="B20" t="s">
        <v>341</v>
      </c>
      <c r="C20">
        <v>35</v>
      </c>
    </row>
    <row r="21" spans="1:3">
      <c r="A21">
        <v>311</v>
      </c>
      <c r="B21" t="s">
        <v>342</v>
      </c>
      <c r="C21">
        <v>54</v>
      </c>
    </row>
    <row r="22" spans="1:3">
      <c r="A22">
        <v>322</v>
      </c>
      <c r="B22" t="s">
        <v>343</v>
      </c>
      <c r="C22">
        <v>37</v>
      </c>
    </row>
    <row r="23" spans="1:3">
      <c r="A23">
        <v>325</v>
      </c>
      <c r="B23" t="s">
        <v>344</v>
      </c>
      <c r="C23">
        <v>21</v>
      </c>
    </row>
    <row r="24" spans="1:3">
      <c r="A24">
        <v>371</v>
      </c>
      <c r="B24" t="s">
        <v>345</v>
      </c>
      <c r="C24">
        <v>18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22</v>
      </c>
    </row>
    <row r="27" spans="1:3">
      <c r="A27">
        <v>449</v>
      </c>
      <c r="B27" t="s">
        <v>349</v>
      </c>
      <c r="C27">
        <v>37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2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19</v>
      </c>
    </row>
    <row r="32" spans="1:3">
      <c r="A32">
        <v>531</v>
      </c>
      <c r="B32" t="s">
        <v>353</v>
      </c>
      <c r="C32">
        <v>30</v>
      </c>
    </row>
    <row r="33" spans="1:3">
      <c r="A33">
        <v>535</v>
      </c>
      <c r="B33" t="s">
        <v>354</v>
      </c>
      <c r="C33">
        <v>6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16</v>
      </c>
    </row>
    <row r="36" spans="1:3">
      <c r="A36">
        <v>625</v>
      </c>
      <c r="B36" t="s">
        <v>357</v>
      </c>
      <c r="C36">
        <v>20</v>
      </c>
    </row>
    <row r="37" spans="1:3">
      <c r="A37">
        <v>682</v>
      </c>
      <c r="B37" t="s">
        <v>446</v>
      </c>
      <c r="C37">
        <v>1</v>
      </c>
    </row>
    <row r="38" spans="1:3">
      <c r="A38">
        <v>692</v>
      </c>
      <c r="B38" t="s">
        <v>447</v>
      </c>
      <c r="C38">
        <v>1</v>
      </c>
    </row>
    <row r="39" spans="1:3">
      <c r="A39">
        <v>715</v>
      </c>
      <c r="B39" t="s">
        <v>449</v>
      </c>
      <c r="C39">
        <v>24</v>
      </c>
    </row>
    <row r="40" spans="1:3">
      <c r="A40">
        <v>721</v>
      </c>
      <c r="B40" t="s">
        <v>451</v>
      </c>
      <c r="C40">
        <v>21</v>
      </c>
    </row>
    <row r="41" spans="1:3">
      <c r="A41">
        <v>725</v>
      </c>
      <c r="B41" t="s">
        <v>452</v>
      </c>
      <c r="C41">
        <v>28</v>
      </c>
    </row>
    <row r="42" spans="1:3">
      <c r="A42">
        <v>732</v>
      </c>
      <c r="B42" t="s">
        <v>453</v>
      </c>
      <c r="C42">
        <v>32</v>
      </c>
    </row>
    <row r="43" spans="1:3">
      <c r="A43">
        <v>736</v>
      </c>
      <c r="B43" t="s">
        <v>454</v>
      </c>
      <c r="C43">
        <v>18</v>
      </c>
    </row>
    <row r="44" spans="1:3">
      <c r="A44">
        <v>752</v>
      </c>
      <c r="B44" t="s">
        <v>456</v>
      </c>
      <c r="C44">
        <v>16</v>
      </c>
    </row>
    <row r="45" spans="1:3">
      <c r="A45">
        <v>772</v>
      </c>
      <c r="B45" t="s">
        <v>457</v>
      </c>
      <c r="C45">
        <v>11</v>
      </c>
    </row>
    <row r="46" spans="1:3">
      <c r="A46">
        <v>805</v>
      </c>
      <c r="B46" t="s">
        <v>346</v>
      </c>
      <c r="C46">
        <v>10</v>
      </c>
    </row>
    <row r="47" spans="1:3">
      <c r="A47">
        <v>832</v>
      </c>
      <c r="B47" t="s">
        <v>459</v>
      </c>
      <c r="C47">
        <v>13</v>
      </c>
    </row>
    <row r="48" spans="1:3">
      <c r="A48">
        <v>848</v>
      </c>
      <c r="B48" t="s">
        <v>460</v>
      </c>
      <c r="C48">
        <v>25</v>
      </c>
    </row>
    <row r="49" spans="1:3">
      <c r="A49">
        <v>900</v>
      </c>
      <c r="B49" t="s">
        <v>461</v>
      </c>
      <c r="C49">
        <v>0</v>
      </c>
    </row>
    <row r="50" spans="1:3">
      <c r="A50">
        <v>910</v>
      </c>
      <c r="B50" t="s">
        <v>462</v>
      </c>
      <c r="C50">
        <v>8</v>
      </c>
    </row>
    <row r="51" spans="1:3">
      <c r="A51">
        <v>922</v>
      </c>
      <c r="B51" t="s">
        <v>463</v>
      </c>
      <c r="C51">
        <v>10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92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F35" sqref="F35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446</v>
      </c>
    </row>
    <row r="4" spans="1:3">
      <c r="A4">
        <v>104</v>
      </c>
      <c r="B4" t="s">
        <v>331</v>
      </c>
      <c r="C4">
        <v>550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256</v>
      </c>
    </row>
    <row r="7" spans="1:3">
      <c r="A7">
        <v>115</v>
      </c>
      <c r="B7" t="s">
        <v>334</v>
      </c>
      <c r="C7">
        <v>83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254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163</v>
      </c>
    </row>
    <row r="13" spans="1:3">
      <c r="A13">
        <v>208</v>
      </c>
      <c r="B13" t="s">
        <v>331</v>
      </c>
      <c r="C13">
        <v>266</v>
      </c>
    </row>
    <row r="14" spans="1:3">
      <c r="A14">
        <v>235</v>
      </c>
      <c r="B14" t="s">
        <v>336</v>
      </c>
      <c r="C14">
        <v>43</v>
      </c>
    </row>
    <row r="15" spans="1:3">
      <c r="A15">
        <v>241</v>
      </c>
      <c r="B15" t="s">
        <v>337</v>
      </c>
      <c r="C15">
        <v>53</v>
      </c>
    </row>
    <row r="16" spans="1:3">
      <c r="A16">
        <v>248</v>
      </c>
      <c r="B16" t="s">
        <v>338</v>
      </c>
      <c r="C16">
        <v>48</v>
      </c>
    </row>
    <row r="17" spans="1:3">
      <c r="A17">
        <v>265</v>
      </c>
      <c r="B17" t="s">
        <v>339</v>
      </c>
      <c r="C17">
        <v>26</v>
      </c>
    </row>
    <row r="18" spans="1:3">
      <c r="A18">
        <v>299</v>
      </c>
      <c r="B18" t="s">
        <v>335</v>
      </c>
      <c r="C18">
        <v>2</v>
      </c>
    </row>
    <row r="19" spans="1:3">
      <c r="A19">
        <v>301</v>
      </c>
      <c r="B19" t="s">
        <v>340</v>
      </c>
      <c r="C19">
        <v>36</v>
      </c>
    </row>
    <row r="20" spans="1:3">
      <c r="A20">
        <v>308</v>
      </c>
      <c r="B20" t="s">
        <v>341</v>
      </c>
      <c r="C20">
        <v>36</v>
      </c>
    </row>
    <row r="21" spans="1:3">
      <c r="A21">
        <v>311</v>
      </c>
      <c r="B21" t="s">
        <v>342</v>
      </c>
      <c r="C21">
        <v>57</v>
      </c>
    </row>
    <row r="22" spans="1:3">
      <c r="A22">
        <v>322</v>
      </c>
      <c r="B22" t="s">
        <v>343</v>
      </c>
      <c r="C22">
        <v>36</v>
      </c>
    </row>
    <row r="23" spans="1:3">
      <c r="A23">
        <v>325</v>
      </c>
      <c r="B23" t="s">
        <v>344</v>
      </c>
      <c r="C23">
        <v>20</v>
      </c>
    </row>
    <row r="24" spans="1:3">
      <c r="A24">
        <v>371</v>
      </c>
      <c r="B24" t="s">
        <v>345</v>
      </c>
      <c r="C24">
        <v>17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21</v>
      </c>
    </row>
    <row r="27" spans="1:3">
      <c r="A27">
        <v>449</v>
      </c>
      <c r="B27" t="s">
        <v>349</v>
      </c>
      <c r="C27">
        <v>37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3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17</v>
      </c>
    </row>
    <row r="32" spans="1:3">
      <c r="A32">
        <v>531</v>
      </c>
      <c r="B32" t="s">
        <v>353</v>
      </c>
      <c r="C32">
        <v>32</v>
      </c>
    </row>
    <row r="33" spans="1:3">
      <c r="A33">
        <v>535</v>
      </c>
      <c r="B33" t="s">
        <v>354</v>
      </c>
      <c r="C33">
        <v>7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17</v>
      </c>
    </row>
    <row r="36" spans="1:3">
      <c r="A36">
        <v>625</v>
      </c>
      <c r="B36" t="s">
        <v>357</v>
      </c>
      <c r="C36">
        <v>22</v>
      </c>
    </row>
    <row r="37" spans="1:3">
      <c r="A37">
        <v>682</v>
      </c>
      <c r="B37" t="s">
        <v>446</v>
      </c>
      <c r="C37">
        <v>1</v>
      </c>
    </row>
    <row r="38" spans="1:3">
      <c r="A38">
        <v>692</v>
      </c>
      <c r="B38" t="s">
        <v>447</v>
      </c>
      <c r="C38">
        <v>2</v>
      </c>
    </row>
    <row r="39" spans="1:3">
      <c r="A39">
        <v>715</v>
      </c>
      <c r="B39" t="s">
        <v>449</v>
      </c>
      <c r="C39">
        <v>24</v>
      </c>
    </row>
    <row r="40" spans="1:3">
      <c r="A40">
        <v>721</v>
      </c>
      <c r="B40" t="s">
        <v>451</v>
      </c>
      <c r="C40">
        <v>22</v>
      </c>
    </row>
    <row r="41" spans="1:3">
      <c r="A41">
        <v>725</v>
      </c>
      <c r="B41" t="s">
        <v>452</v>
      </c>
      <c r="C41">
        <v>30</v>
      </c>
    </row>
    <row r="42" spans="1:3">
      <c r="A42">
        <v>732</v>
      </c>
      <c r="B42" t="s">
        <v>453</v>
      </c>
      <c r="C42">
        <v>34</v>
      </c>
    </row>
    <row r="43" spans="1:3">
      <c r="A43">
        <v>736</v>
      </c>
      <c r="B43" t="s">
        <v>454</v>
      </c>
      <c r="C43">
        <v>18</v>
      </c>
    </row>
    <row r="44" spans="1:3">
      <c r="A44">
        <v>752</v>
      </c>
      <c r="B44" t="s">
        <v>456</v>
      </c>
      <c r="C44">
        <v>17</v>
      </c>
    </row>
    <row r="45" spans="1:3">
      <c r="A45">
        <v>772</v>
      </c>
      <c r="B45" t="s">
        <v>457</v>
      </c>
      <c r="C45">
        <v>14</v>
      </c>
    </row>
    <row r="46" spans="1:3">
      <c r="A46">
        <v>805</v>
      </c>
      <c r="B46" t="s">
        <v>346</v>
      </c>
      <c r="C46">
        <v>10</v>
      </c>
    </row>
    <row r="47" spans="1:3">
      <c r="A47">
        <v>832</v>
      </c>
      <c r="B47" t="s">
        <v>459</v>
      </c>
      <c r="C47">
        <v>13</v>
      </c>
    </row>
    <row r="48" spans="1:3">
      <c r="A48">
        <v>848</v>
      </c>
      <c r="B48" t="s">
        <v>460</v>
      </c>
      <c r="C48">
        <v>28</v>
      </c>
    </row>
    <row r="49" spans="1:3">
      <c r="A49">
        <v>900</v>
      </c>
      <c r="B49" t="s">
        <v>461</v>
      </c>
      <c r="C49">
        <v>0</v>
      </c>
    </row>
    <row r="50" spans="1:3">
      <c r="A50">
        <v>910</v>
      </c>
      <c r="B50" t="s">
        <v>462</v>
      </c>
      <c r="C50">
        <v>8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111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F34" sqref="F34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451</v>
      </c>
    </row>
    <row r="4" spans="1:3">
      <c r="A4">
        <v>104</v>
      </c>
      <c r="B4" t="s">
        <v>331</v>
      </c>
      <c r="C4">
        <v>546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256</v>
      </c>
    </row>
    <row r="7" spans="1:3">
      <c r="A7">
        <v>115</v>
      </c>
      <c r="B7" t="s">
        <v>334</v>
      </c>
      <c r="C7">
        <v>85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249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163</v>
      </c>
    </row>
    <row r="13" spans="1:3">
      <c r="A13">
        <v>208</v>
      </c>
      <c r="B13" t="s">
        <v>331</v>
      </c>
      <c r="C13">
        <v>267</v>
      </c>
    </row>
    <row r="14" spans="1:3">
      <c r="A14">
        <v>235</v>
      </c>
      <c r="B14" t="s">
        <v>336</v>
      </c>
      <c r="C14">
        <v>42</v>
      </c>
    </row>
    <row r="15" spans="1:3">
      <c r="A15">
        <v>241</v>
      </c>
      <c r="B15" t="s">
        <v>337</v>
      </c>
      <c r="C15">
        <v>52</v>
      </c>
    </row>
    <row r="16" spans="1:3">
      <c r="A16">
        <v>248</v>
      </c>
      <c r="B16" t="s">
        <v>338</v>
      </c>
      <c r="C16">
        <v>47</v>
      </c>
    </row>
    <row r="17" spans="1:3">
      <c r="A17">
        <v>265</v>
      </c>
      <c r="B17" t="s">
        <v>339</v>
      </c>
      <c r="C17">
        <v>27</v>
      </c>
    </row>
    <row r="18" spans="1:3">
      <c r="A18">
        <v>299</v>
      </c>
      <c r="B18" t="s">
        <v>335</v>
      </c>
      <c r="C18">
        <v>2</v>
      </c>
    </row>
    <row r="19" spans="1:3">
      <c r="A19">
        <v>301</v>
      </c>
      <c r="B19" t="s">
        <v>340</v>
      </c>
      <c r="C19">
        <v>36</v>
      </c>
    </row>
    <row r="20" spans="1:3">
      <c r="A20">
        <v>308</v>
      </c>
      <c r="B20" t="s">
        <v>341</v>
      </c>
      <c r="C20">
        <v>36</v>
      </c>
    </row>
    <row r="21" spans="1:3">
      <c r="A21">
        <v>311</v>
      </c>
      <c r="B21" t="s">
        <v>342</v>
      </c>
      <c r="C21">
        <v>58</v>
      </c>
    </row>
    <row r="22" spans="1:3">
      <c r="A22">
        <v>322</v>
      </c>
      <c r="B22" t="s">
        <v>343</v>
      </c>
      <c r="C22">
        <v>35</v>
      </c>
    </row>
    <row r="23" spans="1:3">
      <c r="A23">
        <v>325</v>
      </c>
      <c r="B23" t="s">
        <v>344</v>
      </c>
      <c r="C23">
        <v>21</v>
      </c>
    </row>
    <row r="24" spans="1:3">
      <c r="A24">
        <v>371</v>
      </c>
      <c r="B24" t="s">
        <v>345</v>
      </c>
      <c r="C24">
        <v>17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19</v>
      </c>
    </row>
    <row r="27" spans="1:3">
      <c r="A27">
        <v>449</v>
      </c>
      <c r="B27" t="s">
        <v>349</v>
      </c>
      <c r="C27">
        <v>38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3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17</v>
      </c>
    </row>
    <row r="32" spans="1:3">
      <c r="A32">
        <v>531</v>
      </c>
      <c r="B32" t="s">
        <v>353</v>
      </c>
      <c r="C32">
        <v>35</v>
      </c>
    </row>
    <row r="33" spans="1:3">
      <c r="A33">
        <v>535</v>
      </c>
      <c r="B33" t="s">
        <v>354</v>
      </c>
      <c r="C33">
        <v>7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18</v>
      </c>
    </row>
    <row r="36" spans="1:3">
      <c r="A36">
        <v>625</v>
      </c>
      <c r="B36" t="s">
        <v>357</v>
      </c>
      <c r="C36">
        <v>21</v>
      </c>
    </row>
    <row r="37" spans="1:3">
      <c r="A37">
        <v>682</v>
      </c>
      <c r="B37" t="s">
        <v>446</v>
      </c>
      <c r="C37">
        <v>1</v>
      </c>
    </row>
    <row r="38" spans="1:3">
      <c r="A38">
        <v>692</v>
      </c>
      <c r="B38" t="s">
        <v>447</v>
      </c>
      <c r="C38">
        <v>2</v>
      </c>
    </row>
    <row r="39" spans="1:3">
      <c r="A39">
        <v>715</v>
      </c>
      <c r="B39" t="s">
        <v>449</v>
      </c>
      <c r="C39">
        <v>25</v>
      </c>
    </row>
    <row r="40" spans="1:3">
      <c r="A40">
        <v>721</v>
      </c>
      <c r="B40" t="s">
        <v>451</v>
      </c>
      <c r="C40">
        <v>23</v>
      </c>
    </row>
    <row r="41" spans="1:3">
      <c r="A41">
        <v>725</v>
      </c>
      <c r="B41" t="s">
        <v>452</v>
      </c>
      <c r="C41">
        <v>29</v>
      </c>
    </row>
    <row r="42" spans="1:3">
      <c r="A42">
        <v>732</v>
      </c>
      <c r="B42" t="s">
        <v>453</v>
      </c>
      <c r="C42">
        <v>34</v>
      </c>
    </row>
    <row r="43" spans="1:3">
      <c r="A43">
        <v>736</v>
      </c>
      <c r="B43" t="s">
        <v>454</v>
      </c>
      <c r="C43">
        <v>15</v>
      </c>
    </row>
    <row r="44" spans="1:3">
      <c r="A44">
        <v>752</v>
      </c>
      <c r="B44" t="s">
        <v>456</v>
      </c>
      <c r="C44">
        <v>17</v>
      </c>
    </row>
    <row r="45" spans="1:3">
      <c r="A45">
        <v>772</v>
      </c>
      <c r="B45" t="s">
        <v>457</v>
      </c>
      <c r="C45">
        <v>12</v>
      </c>
    </row>
    <row r="46" spans="1:3">
      <c r="A46">
        <v>805</v>
      </c>
      <c r="B46" t="s">
        <v>346</v>
      </c>
      <c r="C46">
        <v>11</v>
      </c>
    </row>
    <row r="47" spans="1:3">
      <c r="A47">
        <v>832</v>
      </c>
      <c r="B47" t="s">
        <v>459</v>
      </c>
      <c r="C47">
        <v>13</v>
      </c>
    </row>
    <row r="48" spans="1:3">
      <c r="A48">
        <v>848</v>
      </c>
      <c r="B48" t="s">
        <v>460</v>
      </c>
      <c r="C48">
        <v>29</v>
      </c>
    </row>
    <row r="49" spans="1:3">
      <c r="A49">
        <v>900</v>
      </c>
      <c r="B49" t="s">
        <v>461</v>
      </c>
      <c r="C49">
        <v>1</v>
      </c>
    </row>
    <row r="50" spans="1:3">
      <c r="A50">
        <v>910</v>
      </c>
      <c r="B50" t="s">
        <v>462</v>
      </c>
      <c r="C50">
        <v>9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113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E31" sqref="E31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446</v>
      </c>
    </row>
    <row r="4" spans="1:3">
      <c r="A4">
        <v>104</v>
      </c>
      <c r="B4" t="s">
        <v>331</v>
      </c>
      <c r="C4">
        <v>544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256</v>
      </c>
    </row>
    <row r="7" spans="1:3">
      <c r="A7">
        <v>115</v>
      </c>
      <c r="B7" t="s">
        <v>334</v>
      </c>
      <c r="C7">
        <v>85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249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159</v>
      </c>
    </row>
    <row r="13" spans="1:3">
      <c r="A13">
        <v>208</v>
      </c>
      <c r="B13" t="s">
        <v>331</v>
      </c>
      <c r="C13">
        <v>264</v>
      </c>
    </row>
    <row r="14" spans="1:3">
      <c r="A14">
        <v>235</v>
      </c>
      <c r="B14" t="s">
        <v>336</v>
      </c>
      <c r="C14">
        <v>41</v>
      </c>
    </row>
    <row r="15" spans="1:3">
      <c r="A15">
        <v>241</v>
      </c>
      <c r="B15" t="s">
        <v>337</v>
      </c>
      <c r="C15">
        <v>53</v>
      </c>
    </row>
    <row r="16" spans="1:3">
      <c r="A16">
        <v>248</v>
      </c>
      <c r="B16" t="s">
        <v>338</v>
      </c>
      <c r="C16">
        <v>47</v>
      </c>
    </row>
    <row r="17" spans="1:3">
      <c r="A17">
        <v>265</v>
      </c>
      <c r="B17" t="s">
        <v>339</v>
      </c>
      <c r="C17">
        <v>28</v>
      </c>
    </row>
    <row r="18" spans="1:3">
      <c r="A18">
        <v>299</v>
      </c>
      <c r="B18" t="s">
        <v>335</v>
      </c>
      <c r="C18">
        <v>2</v>
      </c>
    </row>
    <row r="19" spans="1:3">
      <c r="A19">
        <v>301</v>
      </c>
      <c r="B19" t="s">
        <v>340</v>
      </c>
      <c r="C19">
        <v>37</v>
      </c>
    </row>
    <row r="20" spans="1:3">
      <c r="A20">
        <v>308</v>
      </c>
      <c r="B20" t="s">
        <v>341</v>
      </c>
      <c r="C20">
        <v>36</v>
      </c>
    </row>
    <row r="21" spans="1:3">
      <c r="A21">
        <v>311</v>
      </c>
      <c r="B21" t="s">
        <v>342</v>
      </c>
      <c r="C21">
        <v>56</v>
      </c>
    </row>
    <row r="22" spans="1:3">
      <c r="A22">
        <v>322</v>
      </c>
      <c r="B22" t="s">
        <v>343</v>
      </c>
      <c r="C22">
        <v>35</v>
      </c>
    </row>
    <row r="23" spans="1:3">
      <c r="A23">
        <v>325</v>
      </c>
      <c r="B23" t="s">
        <v>344</v>
      </c>
      <c r="C23">
        <v>22</v>
      </c>
    </row>
    <row r="24" spans="1:3">
      <c r="A24">
        <v>371</v>
      </c>
      <c r="B24" t="s">
        <v>345</v>
      </c>
      <c r="C24">
        <v>16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18</v>
      </c>
    </row>
    <row r="27" spans="1:3">
      <c r="A27">
        <v>449</v>
      </c>
      <c r="B27" t="s">
        <v>349</v>
      </c>
      <c r="C27">
        <v>37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4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16</v>
      </c>
    </row>
    <row r="32" spans="1:3">
      <c r="A32">
        <v>531</v>
      </c>
      <c r="B32" t="s">
        <v>353</v>
      </c>
      <c r="C32">
        <v>35</v>
      </c>
    </row>
    <row r="33" spans="1:3">
      <c r="A33">
        <v>535</v>
      </c>
      <c r="B33" t="s">
        <v>354</v>
      </c>
      <c r="C33">
        <v>7</v>
      </c>
    </row>
    <row r="34" spans="1:3">
      <c r="A34">
        <v>551</v>
      </c>
      <c r="B34" t="s">
        <v>355</v>
      </c>
      <c r="C34">
        <v>19</v>
      </c>
    </row>
    <row r="35" spans="1:3">
      <c r="A35">
        <v>601</v>
      </c>
      <c r="B35" t="s">
        <v>356</v>
      </c>
      <c r="C35">
        <v>18</v>
      </c>
    </row>
    <row r="36" spans="1:3">
      <c r="A36">
        <v>625</v>
      </c>
      <c r="B36" t="s">
        <v>357</v>
      </c>
      <c r="C36">
        <v>22</v>
      </c>
    </row>
    <row r="37" spans="1:3">
      <c r="A37">
        <v>682</v>
      </c>
      <c r="B37" t="s">
        <v>446</v>
      </c>
      <c r="C37">
        <v>3</v>
      </c>
    </row>
    <row r="38" spans="1:3">
      <c r="A38">
        <v>692</v>
      </c>
      <c r="B38" t="s">
        <v>447</v>
      </c>
      <c r="C38">
        <v>2</v>
      </c>
    </row>
    <row r="39" spans="1:3">
      <c r="A39">
        <v>715</v>
      </c>
      <c r="B39" t="s">
        <v>449</v>
      </c>
      <c r="C39">
        <v>25</v>
      </c>
    </row>
    <row r="40" spans="1:3">
      <c r="A40">
        <v>721</v>
      </c>
      <c r="B40" t="s">
        <v>451</v>
      </c>
      <c r="C40">
        <v>24</v>
      </c>
    </row>
    <row r="41" spans="1:3">
      <c r="A41">
        <v>725</v>
      </c>
      <c r="B41" t="s">
        <v>452</v>
      </c>
      <c r="C41">
        <v>28</v>
      </c>
    </row>
    <row r="42" spans="1:3">
      <c r="A42">
        <v>732</v>
      </c>
      <c r="B42" t="s">
        <v>453</v>
      </c>
      <c r="C42">
        <v>34</v>
      </c>
    </row>
    <row r="43" spans="1:3">
      <c r="A43">
        <v>736</v>
      </c>
      <c r="B43" t="s">
        <v>454</v>
      </c>
      <c r="C43">
        <v>15</v>
      </c>
    </row>
    <row r="44" spans="1:3">
      <c r="A44">
        <v>752</v>
      </c>
      <c r="B44" t="s">
        <v>456</v>
      </c>
      <c r="C44">
        <v>17</v>
      </c>
    </row>
    <row r="45" spans="1:3">
      <c r="A45">
        <v>772</v>
      </c>
      <c r="B45" t="s">
        <v>457</v>
      </c>
      <c r="C45">
        <v>12</v>
      </c>
    </row>
    <row r="46" spans="1:3">
      <c r="A46">
        <v>805</v>
      </c>
      <c r="B46" t="s">
        <v>346</v>
      </c>
      <c r="C46">
        <v>11</v>
      </c>
    </row>
    <row r="47" spans="1:3">
      <c r="A47">
        <v>832</v>
      </c>
      <c r="B47" t="s">
        <v>459</v>
      </c>
      <c r="C47">
        <v>14</v>
      </c>
    </row>
    <row r="48" spans="1:3">
      <c r="A48">
        <v>848</v>
      </c>
      <c r="B48" t="s">
        <v>460</v>
      </c>
      <c r="C48">
        <v>31</v>
      </c>
    </row>
    <row r="49" spans="1:3">
      <c r="A49">
        <v>900</v>
      </c>
      <c r="B49" t="s">
        <v>461</v>
      </c>
      <c r="C49">
        <v>1</v>
      </c>
    </row>
    <row r="50" spans="1:3">
      <c r="A50">
        <v>910</v>
      </c>
      <c r="B50" t="s">
        <v>462</v>
      </c>
      <c r="C50">
        <v>9</v>
      </c>
    </row>
    <row r="51" spans="1:3">
      <c r="A51">
        <v>922</v>
      </c>
      <c r="B51" t="s">
        <v>463</v>
      </c>
      <c r="C51">
        <v>10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116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C42" sqref="C42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442</v>
      </c>
    </row>
    <row r="4" spans="1:3">
      <c r="A4">
        <v>104</v>
      </c>
      <c r="B4" t="s">
        <v>331</v>
      </c>
      <c r="C4">
        <v>542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255</v>
      </c>
    </row>
    <row r="7" spans="1:3">
      <c r="A7">
        <v>115</v>
      </c>
      <c r="B7" t="s">
        <v>334</v>
      </c>
      <c r="C7">
        <v>88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249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157</v>
      </c>
    </row>
    <row r="13" spans="1:3">
      <c r="A13">
        <v>208</v>
      </c>
      <c r="B13" t="s">
        <v>331</v>
      </c>
      <c r="C13">
        <v>263</v>
      </c>
    </row>
    <row r="14" spans="1:3">
      <c r="A14">
        <v>235</v>
      </c>
      <c r="B14" t="s">
        <v>336</v>
      </c>
      <c r="C14">
        <v>40</v>
      </c>
    </row>
    <row r="15" spans="1:3">
      <c r="A15">
        <v>241</v>
      </c>
      <c r="B15" t="s">
        <v>337</v>
      </c>
      <c r="C15">
        <v>53</v>
      </c>
    </row>
    <row r="16" spans="1:3">
      <c r="A16">
        <v>248</v>
      </c>
      <c r="B16" t="s">
        <v>338</v>
      </c>
      <c r="C16">
        <v>47</v>
      </c>
    </row>
    <row r="17" spans="1:3">
      <c r="A17">
        <v>265</v>
      </c>
      <c r="B17" t="s">
        <v>339</v>
      </c>
      <c r="C17">
        <v>29</v>
      </c>
    </row>
    <row r="18" spans="1:3">
      <c r="A18">
        <v>299</v>
      </c>
      <c r="B18" t="s">
        <v>335</v>
      </c>
      <c r="C18">
        <v>4</v>
      </c>
    </row>
    <row r="19" spans="1:3">
      <c r="A19">
        <v>301</v>
      </c>
      <c r="B19" t="s">
        <v>340</v>
      </c>
      <c r="C19">
        <v>35</v>
      </c>
    </row>
    <row r="20" spans="1:3">
      <c r="A20">
        <v>308</v>
      </c>
      <c r="B20" t="s">
        <v>341</v>
      </c>
      <c r="C20">
        <v>36</v>
      </c>
    </row>
    <row r="21" spans="1:3">
      <c r="A21">
        <v>311</v>
      </c>
      <c r="B21" t="s">
        <v>342</v>
      </c>
      <c r="C21">
        <v>56</v>
      </c>
    </row>
    <row r="22" spans="1:3">
      <c r="A22">
        <v>322</v>
      </c>
      <c r="B22" t="s">
        <v>343</v>
      </c>
      <c r="C22">
        <v>36</v>
      </c>
    </row>
    <row r="23" spans="1:3">
      <c r="A23">
        <v>325</v>
      </c>
      <c r="B23" t="s">
        <v>344</v>
      </c>
      <c r="C23">
        <v>21</v>
      </c>
    </row>
    <row r="24" spans="1:3">
      <c r="A24">
        <v>371</v>
      </c>
      <c r="B24" t="s">
        <v>345</v>
      </c>
      <c r="C24">
        <v>17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20</v>
      </c>
    </row>
    <row r="27" spans="1:3">
      <c r="A27">
        <v>449</v>
      </c>
      <c r="B27" t="s">
        <v>349</v>
      </c>
      <c r="C27">
        <v>36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5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16</v>
      </c>
    </row>
    <row r="32" spans="1:3">
      <c r="A32">
        <v>531</v>
      </c>
      <c r="B32" t="s">
        <v>353</v>
      </c>
      <c r="C32">
        <v>35</v>
      </c>
    </row>
    <row r="33" spans="1:3">
      <c r="A33">
        <v>535</v>
      </c>
      <c r="B33" t="s">
        <v>354</v>
      </c>
      <c r="C33">
        <v>7</v>
      </c>
    </row>
    <row r="34" spans="1:3">
      <c r="A34">
        <v>551</v>
      </c>
      <c r="B34" t="s">
        <v>355</v>
      </c>
      <c r="C34">
        <v>18</v>
      </c>
    </row>
    <row r="35" spans="1:3">
      <c r="A35">
        <v>601</v>
      </c>
      <c r="B35" t="s">
        <v>356</v>
      </c>
      <c r="C35">
        <v>18</v>
      </c>
    </row>
    <row r="36" spans="1:3">
      <c r="A36">
        <v>625</v>
      </c>
      <c r="B36" t="s">
        <v>357</v>
      </c>
      <c r="C36">
        <v>22</v>
      </c>
    </row>
    <row r="37" spans="1:3">
      <c r="A37">
        <v>682</v>
      </c>
      <c r="B37" t="s">
        <v>446</v>
      </c>
      <c r="C37">
        <v>3</v>
      </c>
    </row>
    <row r="38" spans="1:3">
      <c r="A38">
        <v>692</v>
      </c>
      <c r="B38" t="s">
        <v>447</v>
      </c>
      <c r="C38">
        <v>3</v>
      </c>
    </row>
    <row r="39" spans="1:3">
      <c r="A39">
        <v>715</v>
      </c>
      <c r="B39" t="s">
        <v>449</v>
      </c>
      <c r="C39">
        <v>25</v>
      </c>
    </row>
    <row r="40" spans="1:3">
      <c r="A40">
        <v>721</v>
      </c>
      <c r="B40" t="s">
        <v>451</v>
      </c>
      <c r="C40">
        <v>23</v>
      </c>
    </row>
    <row r="41" spans="1:3">
      <c r="A41">
        <v>725</v>
      </c>
      <c r="B41" t="s">
        <v>452</v>
      </c>
      <c r="C41">
        <v>27</v>
      </c>
    </row>
    <row r="42" spans="1:3">
      <c r="A42">
        <v>732</v>
      </c>
      <c r="B42" t="s">
        <v>453</v>
      </c>
      <c r="C42">
        <v>32</v>
      </c>
    </row>
    <row r="43" spans="1:3">
      <c r="A43">
        <v>736</v>
      </c>
      <c r="B43" t="s">
        <v>454</v>
      </c>
      <c r="C43">
        <v>16</v>
      </c>
    </row>
    <row r="44" spans="1:3">
      <c r="A44">
        <v>752</v>
      </c>
      <c r="B44" t="s">
        <v>456</v>
      </c>
      <c r="C44">
        <v>17</v>
      </c>
    </row>
    <row r="45" spans="1:3">
      <c r="A45">
        <v>772</v>
      </c>
      <c r="B45" t="s">
        <v>457</v>
      </c>
      <c r="C45">
        <v>12</v>
      </c>
    </row>
    <row r="46" spans="1:3">
      <c r="A46">
        <v>805</v>
      </c>
      <c r="B46" t="s">
        <v>346</v>
      </c>
      <c r="C46">
        <v>13</v>
      </c>
    </row>
    <row r="47" spans="1:3">
      <c r="A47">
        <v>832</v>
      </c>
      <c r="B47" t="s">
        <v>459</v>
      </c>
      <c r="C47">
        <v>14</v>
      </c>
    </row>
    <row r="48" spans="1:3">
      <c r="A48">
        <v>848</v>
      </c>
      <c r="B48" t="s">
        <v>460</v>
      </c>
      <c r="C48">
        <v>31</v>
      </c>
    </row>
    <row r="49" spans="1:3">
      <c r="A49">
        <v>900</v>
      </c>
      <c r="B49" t="s">
        <v>461</v>
      </c>
      <c r="C49">
        <v>1</v>
      </c>
    </row>
    <row r="50" spans="1:3">
      <c r="A50">
        <v>910</v>
      </c>
      <c r="B50" t="s">
        <v>462</v>
      </c>
      <c r="C50">
        <v>9</v>
      </c>
    </row>
    <row r="51" spans="1:3">
      <c r="A51">
        <v>922</v>
      </c>
      <c r="B51" t="s">
        <v>463</v>
      </c>
      <c r="C51">
        <v>10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120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activeCell="F47" sqref="F47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440</v>
      </c>
    </row>
    <row r="4" spans="1:3">
      <c r="A4">
        <v>104</v>
      </c>
      <c r="B4" t="s">
        <v>331</v>
      </c>
      <c r="C4">
        <v>539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256</v>
      </c>
    </row>
    <row r="7" spans="1:3">
      <c r="A7">
        <v>115</v>
      </c>
      <c r="B7" t="s">
        <v>334</v>
      </c>
      <c r="C7">
        <v>90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248</v>
      </c>
    </row>
    <row r="11" spans="1:3">
      <c r="A11">
        <v>202</v>
      </c>
      <c r="B11" t="s">
        <v>331</v>
      </c>
      <c r="C11">
        <v>364</v>
      </c>
    </row>
    <row r="12" spans="1:3">
      <c r="A12">
        <v>207</v>
      </c>
      <c r="B12" t="s">
        <v>331</v>
      </c>
      <c r="C12">
        <v>155</v>
      </c>
    </row>
    <row r="13" spans="1:3">
      <c r="A13">
        <v>208</v>
      </c>
      <c r="B13" t="s">
        <v>331</v>
      </c>
      <c r="C13">
        <v>263</v>
      </c>
    </row>
    <row r="14" spans="1:3">
      <c r="A14">
        <v>235</v>
      </c>
      <c r="B14" t="s">
        <v>336</v>
      </c>
      <c r="C14">
        <v>39</v>
      </c>
    </row>
    <row r="15" spans="1:3">
      <c r="A15">
        <v>241</v>
      </c>
      <c r="B15" t="s">
        <v>337</v>
      </c>
      <c r="C15">
        <v>54</v>
      </c>
    </row>
    <row r="16" spans="1:3">
      <c r="A16">
        <v>248</v>
      </c>
      <c r="B16" t="s">
        <v>338</v>
      </c>
      <c r="C16">
        <v>46</v>
      </c>
    </row>
    <row r="17" spans="1:3">
      <c r="A17">
        <v>265</v>
      </c>
      <c r="B17" t="s">
        <v>339</v>
      </c>
      <c r="C17">
        <v>29</v>
      </c>
    </row>
    <row r="18" spans="1:3">
      <c r="A18">
        <v>299</v>
      </c>
      <c r="B18" t="s">
        <v>335</v>
      </c>
      <c r="C18">
        <v>4</v>
      </c>
    </row>
    <row r="19" spans="1:3">
      <c r="A19">
        <v>301</v>
      </c>
      <c r="B19" t="s">
        <v>340</v>
      </c>
      <c r="C19">
        <v>34</v>
      </c>
    </row>
    <row r="20" spans="1:3">
      <c r="A20">
        <v>308</v>
      </c>
      <c r="B20" t="s">
        <v>341</v>
      </c>
      <c r="C20">
        <v>35</v>
      </c>
    </row>
    <row r="21" spans="1:3">
      <c r="A21">
        <v>311</v>
      </c>
      <c r="B21" t="s">
        <v>342</v>
      </c>
      <c r="C21">
        <v>56</v>
      </c>
    </row>
    <row r="22" spans="1:3">
      <c r="A22">
        <v>322</v>
      </c>
      <c r="B22" t="s">
        <v>343</v>
      </c>
      <c r="C22">
        <v>37</v>
      </c>
    </row>
    <row r="23" spans="1:3">
      <c r="A23">
        <v>325</v>
      </c>
      <c r="B23" t="s">
        <v>344</v>
      </c>
      <c r="C23">
        <v>22</v>
      </c>
    </row>
    <row r="24" spans="1:3">
      <c r="A24">
        <v>371</v>
      </c>
      <c r="B24" t="s">
        <v>345</v>
      </c>
      <c r="C24">
        <v>17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19</v>
      </c>
    </row>
    <row r="27" spans="1:3">
      <c r="A27">
        <v>449</v>
      </c>
      <c r="B27" t="s">
        <v>349</v>
      </c>
      <c r="C27">
        <v>36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5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16</v>
      </c>
    </row>
    <row r="32" spans="1:3">
      <c r="A32">
        <v>531</v>
      </c>
      <c r="B32" t="s">
        <v>353</v>
      </c>
      <c r="C32">
        <v>32</v>
      </c>
    </row>
    <row r="33" spans="1:3">
      <c r="A33">
        <v>535</v>
      </c>
      <c r="B33" t="s">
        <v>354</v>
      </c>
      <c r="C33">
        <v>7</v>
      </c>
    </row>
    <row r="34" spans="1:3">
      <c r="A34">
        <v>551</v>
      </c>
      <c r="B34" t="s">
        <v>355</v>
      </c>
      <c r="C34">
        <v>18</v>
      </c>
    </row>
    <row r="35" spans="1:3">
      <c r="A35">
        <v>601</v>
      </c>
      <c r="B35" t="s">
        <v>356</v>
      </c>
      <c r="C35">
        <v>18</v>
      </c>
    </row>
    <row r="36" spans="1:3">
      <c r="A36">
        <v>625</v>
      </c>
      <c r="B36" t="s">
        <v>357</v>
      </c>
      <c r="C36">
        <v>22</v>
      </c>
    </row>
    <row r="37" spans="1:3">
      <c r="A37">
        <v>682</v>
      </c>
      <c r="B37" t="s">
        <v>446</v>
      </c>
      <c r="C37">
        <v>3</v>
      </c>
    </row>
    <row r="38" spans="1:3">
      <c r="A38">
        <v>692</v>
      </c>
      <c r="B38" t="s">
        <v>447</v>
      </c>
      <c r="C38">
        <v>4</v>
      </c>
    </row>
    <row r="39" spans="1:3">
      <c r="A39">
        <v>715</v>
      </c>
      <c r="B39" t="s">
        <v>449</v>
      </c>
      <c r="C39">
        <v>25</v>
      </c>
    </row>
    <row r="40" spans="1:3">
      <c r="A40">
        <v>721</v>
      </c>
      <c r="B40" t="s">
        <v>451</v>
      </c>
      <c r="C40">
        <v>23</v>
      </c>
    </row>
    <row r="41" spans="1:3">
      <c r="A41">
        <v>725</v>
      </c>
      <c r="B41" t="s">
        <v>452</v>
      </c>
      <c r="C41">
        <v>27</v>
      </c>
    </row>
    <row r="42" spans="1:3">
      <c r="A42">
        <v>732</v>
      </c>
      <c r="B42" t="s">
        <v>453</v>
      </c>
      <c r="C42">
        <v>31</v>
      </c>
    </row>
    <row r="43" spans="1:3">
      <c r="A43">
        <v>736</v>
      </c>
      <c r="B43" t="s">
        <v>454</v>
      </c>
      <c r="C43">
        <v>16</v>
      </c>
    </row>
    <row r="44" spans="1:3">
      <c r="A44">
        <v>752</v>
      </c>
      <c r="B44" t="s">
        <v>456</v>
      </c>
      <c r="C44">
        <v>17</v>
      </c>
    </row>
    <row r="45" spans="1:3">
      <c r="A45">
        <v>772</v>
      </c>
      <c r="B45" t="s">
        <v>457</v>
      </c>
      <c r="C45">
        <v>12</v>
      </c>
    </row>
    <row r="46" spans="1:3">
      <c r="A46">
        <v>805</v>
      </c>
      <c r="B46" t="s">
        <v>346</v>
      </c>
      <c r="C46">
        <v>14</v>
      </c>
    </row>
    <row r="47" spans="1:3">
      <c r="A47">
        <v>832</v>
      </c>
      <c r="B47" t="s">
        <v>459</v>
      </c>
      <c r="C47">
        <v>14</v>
      </c>
    </row>
    <row r="48" spans="1:3">
      <c r="A48">
        <v>848</v>
      </c>
      <c r="B48" t="s">
        <v>460</v>
      </c>
      <c r="C48">
        <v>29</v>
      </c>
    </row>
    <row r="49" spans="1:3">
      <c r="A49">
        <v>900</v>
      </c>
      <c r="B49" t="s">
        <v>461</v>
      </c>
      <c r="C49">
        <v>1</v>
      </c>
    </row>
    <row r="50" spans="1:3">
      <c r="A50">
        <v>910</v>
      </c>
      <c r="B50" t="s">
        <v>462</v>
      </c>
      <c r="C50">
        <v>9</v>
      </c>
    </row>
    <row r="51" spans="1:3">
      <c r="A51">
        <v>922</v>
      </c>
      <c r="B51" t="s">
        <v>463</v>
      </c>
      <c r="C51">
        <v>10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120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60"/>
  <sheetViews>
    <sheetView workbookViewId="0">
      <selection activeCell="B73" sqref="B73"/>
    </sheetView>
  </sheetViews>
  <sheetFormatPr baseColWidth="10" defaultRowHeight="13"/>
  <cols>
    <col min="1" max="1" width="6.28515625" customWidth="1"/>
    <col min="2" max="2" width="23.42578125" customWidth="1"/>
  </cols>
  <sheetData>
    <row r="1" spans="1:3">
      <c r="C1" t="s">
        <v>327</v>
      </c>
    </row>
    <row r="2" spans="1:3">
      <c r="A2" s="41" t="s">
        <v>328</v>
      </c>
      <c r="B2" t="s">
        <v>329</v>
      </c>
      <c r="C2" t="s">
        <v>330</v>
      </c>
    </row>
    <row r="3" spans="1:3">
      <c r="A3" s="41">
        <v>103</v>
      </c>
      <c r="B3" t="s">
        <v>331</v>
      </c>
      <c r="C3">
        <v>9</v>
      </c>
    </row>
    <row r="4" spans="1:3">
      <c r="A4" s="41">
        <v>104</v>
      </c>
      <c r="B4" t="s">
        <v>331</v>
      </c>
      <c r="C4">
        <v>50</v>
      </c>
    </row>
    <row r="5" spans="1:3">
      <c r="A5" s="41">
        <v>107</v>
      </c>
      <c r="B5" t="s">
        <v>332</v>
      </c>
      <c r="C5">
        <v>0</v>
      </c>
    </row>
    <row r="6" spans="1:3">
      <c r="A6" s="41">
        <v>109</v>
      </c>
      <c r="B6" t="s">
        <v>333</v>
      </c>
      <c r="C6">
        <v>5</v>
      </c>
    </row>
    <row r="7" spans="1:3">
      <c r="A7" s="41">
        <v>115</v>
      </c>
      <c r="B7" t="s">
        <v>334</v>
      </c>
      <c r="C7">
        <v>16</v>
      </c>
    </row>
    <row r="8" spans="1:3">
      <c r="A8" s="41">
        <v>198</v>
      </c>
      <c r="B8" t="s">
        <v>335</v>
      </c>
      <c r="C8">
        <v>0</v>
      </c>
    </row>
    <row r="9" spans="1:3">
      <c r="A9" s="41">
        <v>199</v>
      </c>
      <c r="B9" t="s">
        <v>335</v>
      </c>
      <c r="C9">
        <v>0</v>
      </c>
    </row>
    <row r="10" spans="1:3">
      <c r="A10" s="41">
        <v>201</v>
      </c>
      <c r="B10" t="s">
        <v>331</v>
      </c>
      <c r="C10">
        <v>4</v>
      </c>
    </row>
    <row r="11" spans="1:3">
      <c r="A11" s="41">
        <v>202</v>
      </c>
      <c r="B11" t="s">
        <v>331</v>
      </c>
      <c r="C11">
        <v>9</v>
      </c>
    </row>
    <row r="12" spans="1:3">
      <c r="A12" s="41">
        <v>207</v>
      </c>
      <c r="B12" t="s">
        <v>331</v>
      </c>
      <c r="C12">
        <v>2</v>
      </c>
    </row>
    <row r="13" spans="1:3">
      <c r="A13" s="41">
        <v>208</v>
      </c>
      <c r="B13" t="s">
        <v>331</v>
      </c>
      <c r="C13">
        <v>27</v>
      </c>
    </row>
    <row r="14" spans="1:3">
      <c r="A14" s="41">
        <v>235</v>
      </c>
      <c r="B14" t="s">
        <v>336</v>
      </c>
      <c r="C14">
        <v>3</v>
      </c>
    </row>
    <row r="15" spans="1:3">
      <c r="A15" s="41">
        <v>241</v>
      </c>
      <c r="B15" t="s">
        <v>337</v>
      </c>
      <c r="C15">
        <v>4</v>
      </c>
    </row>
    <row r="16" spans="1:3">
      <c r="A16" s="41">
        <v>247</v>
      </c>
      <c r="B16" t="s">
        <v>338</v>
      </c>
      <c r="C16">
        <v>0</v>
      </c>
    </row>
    <row r="17" spans="1:3">
      <c r="A17" s="41">
        <v>248</v>
      </c>
      <c r="B17" t="s">
        <v>338</v>
      </c>
      <c r="C17">
        <v>2</v>
      </c>
    </row>
    <row r="18" spans="1:3">
      <c r="A18" s="41">
        <v>265</v>
      </c>
      <c r="B18" t="s">
        <v>339</v>
      </c>
      <c r="C18">
        <v>11</v>
      </c>
    </row>
    <row r="19" spans="1:3">
      <c r="A19" s="41">
        <v>299</v>
      </c>
      <c r="B19" t="s">
        <v>335</v>
      </c>
      <c r="C19">
        <v>0</v>
      </c>
    </row>
    <row r="20" spans="1:3">
      <c r="A20" s="41">
        <v>301</v>
      </c>
      <c r="B20" t="s">
        <v>340</v>
      </c>
      <c r="C20">
        <v>2</v>
      </c>
    </row>
    <row r="21" spans="1:3">
      <c r="A21" s="41">
        <v>308</v>
      </c>
      <c r="B21" t="s">
        <v>341</v>
      </c>
      <c r="C21">
        <v>6</v>
      </c>
    </row>
    <row r="22" spans="1:3">
      <c r="A22" s="41">
        <v>311</v>
      </c>
      <c r="B22" t="s">
        <v>342</v>
      </c>
      <c r="C22">
        <v>2</v>
      </c>
    </row>
    <row r="23" spans="1:3">
      <c r="A23" s="41">
        <v>322</v>
      </c>
      <c r="B23" t="s">
        <v>343</v>
      </c>
      <c r="C23">
        <v>8</v>
      </c>
    </row>
    <row r="24" spans="1:3">
      <c r="A24" s="41">
        <v>325</v>
      </c>
      <c r="B24" t="s">
        <v>344</v>
      </c>
      <c r="C24">
        <v>10</v>
      </c>
    </row>
    <row r="25" spans="1:3">
      <c r="A25" s="41">
        <v>371</v>
      </c>
      <c r="B25" t="s">
        <v>345</v>
      </c>
      <c r="C25">
        <v>0</v>
      </c>
    </row>
    <row r="26" spans="1:3">
      <c r="A26" s="41">
        <v>406</v>
      </c>
      <c r="B26" t="s">
        <v>346</v>
      </c>
      <c r="C26">
        <v>0</v>
      </c>
    </row>
    <row r="27" spans="1:3">
      <c r="A27" s="41">
        <v>407</v>
      </c>
      <c r="B27" t="s">
        <v>347</v>
      </c>
      <c r="C27">
        <v>3</v>
      </c>
    </row>
    <row r="28" spans="1:3">
      <c r="A28" s="41">
        <v>415</v>
      </c>
      <c r="B28" t="s">
        <v>348</v>
      </c>
      <c r="C28">
        <v>6</v>
      </c>
    </row>
    <row r="29" spans="1:3">
      <c r="A29" s="41">
        <v>449</v>
      </c>
      <c r="B29" t="s">
        <v>349</v>
      </c>
      <c r="C29">
        <v>20</v>
      </c>
    </row>
    <row r="30" spans="1:3">
      <c r="A30" s="41">
        <v>472</v>
      </c>
      <c r="B30" t="s">
        <v>350</v>
      </c>
      <c r="C30">
        <v>11</v>
      </c>
    </row>
    <row r="31" spans="1:3">
      <c r="A31" s="41">
        <v>498</v>
      </c>
      <c r="B31" t="s">
        <v>335</v>
      </c>
      <c r="C31">
        <v>0</v>
      </c>
    </row>
    <row r="32" spans="1:3">
      <c r="A32" s="41">
        <v>499</v>
      </c>
      <c r="B32" t="s">
        <v>335</v>
      </c>
      <c r="C32">
        <v>0</v>
      </c>
    </row>
    <row r="33" spans="1:3">
      <c r="A33" s="41">
        <v>507</v>
      </c>
      <c r="B33" t="s">
        <v>351</v>
      </c>
      <c r="C33">
        <v>0</v>
      </c>
    </row>
    <row r="34" spans="1:3">
      <c r="A34" s="41">
        <v>525</v>
      </c>
      <c r="B34" t="s">
        <v>352</v>
      </c>
      <c r="C34">
        <v>6</v>
      </c>
    </row>
    <row r="35" spans="1:3">
      <c r="A35" s="41">
        <v>531</v>
      </c>
      <c r="B35" t="s">
        <v>353</v>
      </c>
      <c r="C35">
        <v>7</v>
      </c>
    </row>
    <row r="36" spans="1:3">
      <c r="A36" s="41">
        <v>535</v>
      </c>
      <c r="B36" t="s">
        <v>354</v>
      </c>
      <c r="C36">
        <v>4</v>
      </c>
    </row>
    <row r="37" spans="1:3">
      <c r="A37" s="41">
        <v>551</v>
      </c>
      <c r="B37" t="s">
        <v>355</v>
      </c>
      <c r="C37">
        <v>7</v>
      </c>
    </row>
    <row r="38" spans="1:3">
      <c r="A38" s="41">
        <v>601</v>
      </c>
      <c r="B38" t="s">
        <v>356</v>
      </c>
      <c r="C38">
        <v>7</v>
      </c>
    </row>
    <row r="39" spans="1:3">
      <c r="A39" s="41">
        <v>625</v>
      </c>
      <c r="B39" t="s">
        <v>357</v>
      </c>
      <c r="C39">
        <v>6</v>
      </c>
    </row>
    <row r="40" spans="1:3">
      <c r="A40" s="41">
        <v>682</v>
      </c>
      <c r="B40" t="s">
        <v>446</v>
      </c>
      <c r="C40">
        <v>0</v>
      </c>
    </row>
    <row r="41" spans="1:3">
      <c r="A41" s="41">
        <v>692</v>
      </c>
      <c r="B41" t="s">
        <v>447</v>
      </c>
      <c r="C41">
        <v>0</v>
      </c>
    </row>
    <row r="42" spans="1:3">
      <c r="A42" s="41">
        <v>711</v>
      </c>
      <c r="B42" t="s">
        <v>448</v>
      </c>
      <c r="C42">
        <v>0</v>
      </c>
    </row>
    <row r="43" spans="1:3">
      <c r="A43" s="41">
        <v>715</v>
      </c>
      <c r="B43" t="s">
        <v>449</v>
      </c>
      <c r="C43">
        <v>8</v>
      </c>
    </row>
    <row r="44" spans="1:3">
      <c r="A44" s="41">
        <v>717</v>
      </c>
      <c r="B44" t="s">
        <v>450</v>
      </c>
      <c r="C44">
        <v>0</v>
      </c>
    </row>
    <row r="45" spans="1:3">
      <c r="A45" s="41">
        <v>721</v>
      </c>
      <c r="B45" t="s">
        <v>451</v>
      </c>
      <c r="C45">
        <v>12</v>
      </c>
    </row>
    <row r="46" spans="1:3">
      <c r="A46" s="41">
        <v>725</v>
      </c>
      <c r="B46" t="s">
        <v>452</v>
      </c>
      <c r="C46">
        <v>10</v>
      </c>
    </row>
    <row r="47" spans="1:3">
      <c r="A47" s="41">
        <v>732</v>
      </c>
      <c r="B47" t="s">
        <v>453</v>
      </c>
      <c r="C47">
        <v>10</v>
      </c>
    </row>
    <row r="48" spans="1:3">
      <c r="A48" s="41">
        <v>736</v>
      </c>
      <c r="B48" t="s">
        <v>454</v>
      </c>
      <c r="C48">
        <v>5</v>
      </c>
    </row>
    <row r="49" spans="1:3">
      <c r="A49" s="41">
        <v>751</v>
      </c>
      <c r="B49" t="s">
        <v>455</v>
      </c>
      <c r="C49">
        <v>0</v>
      </c>
    </row>
    <row r="50" spans="1:3">
      <c r="A50" s="41">
        <v>752</v>
      </c>
      <c r="B50" t="s">
        <v>456</v>
      </c>
      <c r="C50">
        <v>0</v>
      </c>
    </row>
    <row r="51" spans="1:3">
      <c r="A51" s="41">
        <v>772</v>
      </c>
      <c r="B51" t="s">
        <v>457</v>
      </c>
      <c r="C51">
        <v>4</v>
      </c>
    </row>
    <row r="52" spans="1:3">
      <c r="A52" s="41">
        <v>801</v>
      </c>
      <c r="B52" t="s">
        <v>458</v>
      </c>
      <c r="C52">
        <v>0</v>
      </c>
    </row>
    <row r="53" spans="1:3">
      <c r="A53" s="41">
        <v>805</v>
      </c>
      <c r="B53" t="s">
        <v>346</v>
      </c>
      <c r="C53">
        <v>0</v>
      </c>
    </row>
    <row r="54" spans="1:3">
      <c r="A54" s="41">
        <v>832</v>
      </c>
      <c r="B54" t="s">
        <v>459</v>
      </c>
      <c r="C54">
        <v>3</v>
      </c>
    </row>
    <row r="55" spans="1:3">
      <c r="A55" s="41">
        <v>848</v>
      </c>
      <c r="B55" t="s">
        <v>460</v>
      </c>
      <c r="C55">
        <v>16</v>
      </c>
    </row>
    <row r="56" spans="1:3">
      <c r="A56" s="41">
        <v>900</v>
      </c>
      <c r="B56" t="s">
        <v>461</v>
      </c>
      <c r="C56">
        <v>0</v>
      </c>
    </row>
    <row r="57" spans="1:3">
      <c r="A57" s="41">
        <v>910</v>
      </c>
      <c r="B57" t="s">
        <v>462</v>
      </c>
      <c r="C57">
        <v>3</v>
      </c>
    </row>
    <row r="58" spans="1:3">
      <c r="A58" s="41">
        <v>922</v>
      </c>
      <c r="B58" t="s">
        <v>463</v>
      </c>
      <c r="C58">
        <v>2</v>
      </c>
    </row>
    <row r="59" spans="1:3">
      <c r="A59" s="41">
        <v>951</v>
      </c>
      <c r="B59" t="s">
        <v>464</v>
      </c>
      <c r="C59">
        <v>0</v>
      </c>
    </row>
    <row r="60" spans="1:3">
      <c r="A60" s="41">
        <v>990</v>
      </c>
      <c r="B60" t="s">
        <v>465</v>
      </c>
      <c r="C60">
        <v>17</v>
      </c>
    </row>
  </sheetData>
  <sheetCalcPr fullCalcOnLoad="1"/>
  <phoneticPr fontId="3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93"/>
  <sheetViews>
    <sheetView workbookViewId="0">
      <selection activeCell="E9" sqref="E9"/>
    </sheetView>
  </sheetViews>
  <sheetFormatPr baseColWidth="10" defaultRowHeight="13"/>
  <cols>
    <col min="3" max="3" width="6.28515625" customWidth="1"/>
  </cols>
  <sheetData>
    <row r="1" spans="1:3">
      <c r="A1" t="s">
        <v>328</v>
      </c>
      <c r="B1" t="s">
        <v>62</v>
      </c>
      <c r="C1" t="s">
        <v>63</v>
      </c>
    </row>
    <row r="2" spans="1:3">
      <c r="A2" t="s">
        <v>358</v>
      </c>
      <c r="B2" t="s">
        <v>359</v>
      </c>
      <c r="C2">
        <v>6</v>
      </c>
    </row>
    <row r="3" spans="1:3">
      <c r="A3" t="s">
        <v>358</v>
      </c>
      <c r="B3" t="s">
        <v>363</v>
      </c>
      <c r="C3">
        <v>3</v>
      </c>
    </row>
    <row r="4" spans="1:3">
      <c r="A4" t="s">
        <v>358</v>
      </c>
      <c r="B4" t="s">
        <v>365</v>
      </c>
      <c r="C4">
        <v>0</v>
      </c>
    </row>
    <row r="5" spans="1:3">
      <c r="A5" t="s">
        <v>358</v>
      </c>
      <c r="B5" t="s">
        <v>368</v>
      </c>
      <c r="C5">
        <v>3</v>
      </c>
    </row>
    <row r="6" spans="1:3">
      <c r="A6" t="s">
        <v>358</v>
      </c>
      <c r="B6" t="s">
        <v>370</v>
      </c>
      <c r="C6">
        <v>0</v>
      </c>
    </row>
    <row r="7" spans="1:3">
      <c r="A7" t="s">
        <v>358</v>
      </c>
      <c r="B7" t="s">
        <v>372</v>
      </c>
      <c r="C7">
        <v>0</v>
      </c>
    </row>
    <row r="8" spans="1:3">
      <c r="A8" t="s">
        <v>358</v>
      </c>
      <c r="B8" t="s">
        <v>374</v>
      </c>
      <c r="C8">
        <v>0</v>
      </c>
    </row>
    <row r="9" spans="1:3">
      <c r="A9" t="s">
        <v>358</v>
      </c>
      <c r="B9" t="s">
        <v>376</v>
      </c>
      <c r="C9">
        <v>0</v>
      </c>
    </row>
    <row r="10" spans="1:3">
      <c r="A10" t="s">
        <v>358</v>
      </c>
      <c r="B10" t="s">
        <v>378</v>
      </c>
      <c r="C10">
        <v>0</v>
      </c>
    </row>
    <row r="11" spans="1:3">
      <c r="A11" t="s">
        <v>358</v>
      </c>
      <c r="B11" t="s">
        <v>380</v>
      </c>
      <c r="C11">
        <v>0</v>
      </c>
    </row>
    <row r="12" spans="1:3">
      <c r="A12" t="s">
        <v>358</v>
      </c>
      <c r="B12" t="s">
        <v>382</v>
      </c>
      <c r="C12">
        <v>0</v>
      </c>
    </row>
    <row r="13" spans="1:3">
      <c r="A13" t="s">
        <v>358</v>
      </c>
      <c r="B13" t="s">
        <v>384</v>
      </c>
      <c r="C13">
        <v>1</v>
      </c>
    </row>
    <row r="14" spans="1:3">
      <c r="A14" t="s">
        <v>358</v>
      </c>
      <c r="B14" t="s">
        <v>386</v>
      </c>
      <c r="C14">
        <v>0</v>
      </c>
    </row>
    <row r="15" spans="1:3">
      <c r="A15" t="s">
        <v>358</v>
      </c>
      <c r="B15" t="s">
        <v>388</v>
      </c>
      <c r="C15">
        <v>0</v>
      </c>
    </row>
    <row r="16" spans="1:3">
      <c r="A16" t="s">
        <v>358</v>
      </c>
      <c r="B16" t="s">
        <v>390</v>
      </c>
      <c r="C16">
        <v>3</v>
      </c>
    </row>
    <row r="17" spans="1:3">
      <c r="A17" t="s">
        <v>358</v>
      </c>
      <c r="B17" t="s">
        <v>392</v>
      </c>
      <c r="C17">
        <v>1</v>
      </c>
    </row>
    <row r="18" spans="1:3">
      <c r="A18" t="s">
        <v>358</v>
      </c>
      <c r="B18" t="s">
        <v>394</v>
      </c>
      <c r="C18">
        <v>0</v>
      </c>
    </row>
    <row r="19" spans="1:3">
      <c r="A19" t="s">
        <v>358</v>
      </c>
      <c r="B19" t="s">
        <v>437</v>
      </c>
      <c r="C19">
        <v>1</v>
      </c>
    </row>
    <row r="20" spans="1:3">
      <c r="A20" t="s">
        <v>358</v>
      </c>
      <c r="B20" t="s">
        <v>439</v>
      </c>
      <c r="C20">
        <v>0</v>
      </c>
    </row>
    <row r="21" spans="1:3">
      <c r="A21" t="s">
        <v>358</v>
      </c>
      <c r="B21" t="s">
        <v>441</v>
      </c>
      <c r="C21">
        <v>0</v>
      </c>
    </row>
    <row r="22" spans="1:3">
      <c r="A22" t="s">
        <v>358</v>
      </c>
      <c r="B22" t="s">
        <v>443</v>
      </c>
      <c r="C22">
        <v>0</v>
      </c>
    </row>
    <row r="23" spans="1:3">
      <c r="A23" t="s">
        <v>358</v>
      </c>
      <c r="B23" t="s">
        <v>445</v>
      </c>
      <c r="C23">
        <v>0</v>
      </c>
    </row>
    <row r="24" spans="1:3">
      <c r="A24" t="s">
        <v>358</v>
      </c>
      <c r="B24" t="s">
        <v>416</v>
      </c>
      <c r="C24">
        <v>0</v>
      </c>
    </row>
    <row r="25" spans="1:3">
      <c r="A25" t="s">
        <v>358</v>
      </c>
      <c r="B25" t="s">
        <v>420</v>
      </c>
      <c r="C25">
        <v>3</v>
      </c>
    </row>
    <row r="26" spans="1:3">
      <c r="A26" t="s">
        <v>358</v>
      </c>
      <c r="B26" t="s">
        <v>424</v>
      </c>
      <c r="C26">
        <v>0</v>
      </c>
    </row>
    <row r="27" spans="1:3">
      <c r="A27" t="s">
        <v>358</v>
      </c>
      <c r="B27" t="s">
        <v>428</v>
      </c>
      <c r="C27">
        <v>0</v>
      </c>
    </row>
    <row r="28" spans="1:3">
      <c r="A28" t="s">
        <v>358</v>
      </c>
      <c r="B28" t="s">
        <v>432</v>
      </c>
      <c r="C28">
        <v>0</v>
      </c>
    </row>
    <row r="29" spans="1:3">
      <c r="A29" t="s">
        <v>358</v>
      </c>
      <c r="B29" t="s">
        <v>435</v>
      </c>
      <c r="C29">
        <v>0</v>
      </c>
    </row>
    <row r="30" spans="1:3">
      <c r="A30" t="s">
        <v>358</v>
      </c>
      <c r="B30" t="s">
        <v>196</v>
      </c>
      <c r="C30">
        <v>0</v>
      </c>
    </row>
    <row r="31" spans="1:3">
      <c r="A31" t="s">
        <v>358</v>
      </c>
      <c r="B31" t="s">
        <v>199</v>
      </c>
      <c r="C31">
        <v>0</v>
      </c>
    </row>
    <row r="32" spans="1:3">
      <c r="A32" t="s">
        <v>358</v>
      </c>
      <c r="B32" t="s">
        <v>200</v>
      </c>
      <c r="C32">
        <v>0</v>
      </c>
    </row>
    <row r="33" spans="1:3">
      <c r="A33" t="s">
        <v>358</v>
      </c>
      <c r="B33" t="s">
        <v>203</v>
      </c>
      <c r="C33">
        <v>1</v>
      </c>
    </row>
    <row r="34" spans="1:3">
      <c r="A34" t="s">
        <v>358</v>
      </c>
      <c r="B34" t="s">
        <v>204</v>
      </c>
      <c r="C34">
        <v>0</v>
      </c>
    </row>
    <row r="35" spans="1:3">
      <c r="A35" t="s">
        <v>358</v>
      </c>
      <c r="B35" t="s">
        <v>208</v>
      </c>
      <c r="C35">
        <v>0</v>
      </c>
    </row>
    <row r="36" spans="1:3">
      <c r="A36" t="s">
        <v>358</v>
      </c>
      <c r="B36" t="s">
        <v>209</v>
      </c>
      <c r="C36">
        <v>3</v>
      </c>
    </row>
    <row r="37" spans="1:3">
      <c r="A37" t="s">
        <v>358</v>
      </c>
      <c r="B37" t="s">
        <v>212</v>
      </c>
      <c r="C37">
        <v>1</v>
      </c>
    </row>
    <row r="38" spans="1:3">
      <c r="A38" t="s">
        <v>358</v>
      </c>
      <c r="B38" t="s">
        <v>213</v>
      </c>
      <c r="C38">
        <v>0</v>
      </c>
    </row>
    <row r="39" spans="1:3">
      <c r="A39" t="s">
        <v>358</v>
      </c>
      <c r="B39" t="s">
        <v>216</v>
      </c>
      <c r="C39">
        <v>1</v>
      </c>
    </row>
    <row r="40" spans="1:3">
      <c r="A40" t="s">
        <v>358</v>
      </c>
      <c r="B40" t="s">
        <v>217</v>
      </c>
      <c r="C40">
        <v>0</v>
      </c>
    </row>
    <row r="41" spans="1:3">
      <c r="A41" t="s">
        <v>358</v>
      </c>
      <c r="B41" t="s">
        <v>219</v>
      </c>
      <c r="C41">
        <v>0</v>
      </c>
    </row>
    <row r="42" spans="1:3">
      <c r="A42" t="s">
        <v>358</v>
      </c>
      <c r="B42" t="s">
        <v>220</v>
      </c>
      <c r="C42">
        <v>0</v>
      </c>
    </row>
    <row r="43" spans="1:3">
      <c r="A43" t="s">
        <v>358</v>
      </c>
      <c r="B43" t="s">
        <v>222</v>
      </c>
      <c r="C43">
        <v>0</v>
      </c>
    </row>
    <row r="44" spans="1:3">
      <c r="A44" t="s">
        <v>225</v>
      </c>
      <c r="B44" t="s">
        <v>359</v>
      </c>
      <c r="C44">
        <v>36</v>
      </c>
    </row>
    <row r="45" spans="1:3">
      <c r="A45" t="s">
        <v>225</v>
      </c>
      <c r="B45" t="s">
        <v>363</v>
      </c>
      <c r="C45">
        <v>14</v>
      </c>
    </row>
    <row r="46" spans="1:3">
      <c r="A46" t="s">
        <v>225</v>
      </c>
      <c r="B46" t="s">
        <v>365</v>
      </c>
      <c r="C46">
        <v>2</v>
      </c>
    </row>
    <row r="47" spans="1:3">
      <c r="A47" t="s">
        <v>225</v>
      </c>
      <c r="B47" t="s">
        <v>368</v>
      </c>
      <c r="C47">
        <v>10</v>
      </c>
    </row>
    <row r="48" spans="1:3">
      <c r="A48" t="s">
        <v>225</v>
      </c>
      <c r="B48" t="s">
        <v>370</v>
      </c>
      <c r="C48">
        <v>0</v>
      </c>
    </row>
    <row r="49" spans="1:3">
      <c r="A49" t="s">
        <v>225</v>
      </c>
      <c r="B49" t="s">
        <v>372</v>
      </c>
      <c r="C49">
        <v>5</v>
      </c>
    </row>
    <row r="50" spans="1:3">
      <c r="A50" t="s">
        <v>225</v>
      </c>
      <c r="B50" t="s">
        <v>374</v>
      </c>
      <c r="C50">
        <v>6</v>
      </c>
    </row>
    <row r="51" spans="1:3">
      <c r="A51" t="s">
        <v>225</v>
      </c>
      <c r="B51" t="s">
        <v>376</v>
      </c>
      <c r="C51">
        <v>2</v>
      </c>
    </row>
    <row r="52" spans="1:3">
      <c r="A52" t="s">
        <v>225</v>
      </c>
      <c r="B52" t="s">
        <v>378</v>
      </c>
      <c r="C52">
        <v>3</v>
      </c>
    </row>
    <row r="53" spans="1:3">
      <c r="A53" t="s">
        <v>225</v>
      </c>
      <c r="B53" t="s">
        <v>382</v>
      </c>
      <c r="C53">
        <v>2</v>
      </c>
    </row>
    <row r="54" spans="1:3">
      <c r="A54" t="s">
        <v>225</v>
      </c>
      <c r="B54" t="s">
        <v>384</v>
      </c>
      <c r="C54">
        <v>0</v>
      </c>
    </row>
    <row r="55" spans="1:3">
      <c r="A55" t="s">
        <v>225</v>
      </c>
      <c r="B55" t="s">
        <v>386</v>
      </c>
      <c r="C55">
        <v>1</v>
      </c>
    </row>
    <row r="56" spans="1:3">
      <c r="A56" t="s">
        <v>225</v>
      </c>
      <c r="B56" t="s">
        <v>388</v>
      </c>
      <c r="C56">
        <v>1</v>
      </c>
    </row>
    <row r="57" spans="1:3">
      <c r="A57" t="s">
        <v>225</v>
      </c>
      <c r="B57" t="s">
        <v>390</v>
      </c>
      <c r="C57">
        <v>0</v>
      </c>
    </row>
    <row r="58" spans="1:3">
      <c r="A58" t="s">
        <v>225</v>
      </c>
      <c r="B58" t="s">
        <v>392</v>
      </c>
      <c r="C58">
        <v>1</v>
      </c>
    </row>
    <row r="59" spans="1:3">
      <c r="A59" t="s">
        <v>225</v>
      </c>
      <c r="B59" t="s">
        <v>394</v>
      </c>
      <c r="C59">
        <v>2</v>
      </c>
    </row>
    <row r="60" spans="1:3">
      <c r="A60" t="s">
        <v>225</v>
      </c>
      <c r="B60" t="s">
        <v>437</v>
      </c>
      <c r="C60">
        <v>1</v>
      </c>
    </row>
    <row r="61" spans="1:3">
      <c r="A61" t="s">
        <v>225</v>
      </c>
      <c r="B61" t="s">
        <v>439</v>
      </c>
      <c r="C61">
        <v>3</v>
      </c>
    </row>
    <row r="62" spans="1:3">
      <c r="A62" t="s">
        <v>225</v>
      </c>
      <c r="B62" t="s">
        <v>441</v>
      </c>
      <c r="C62">
        <v>0</v>
      </c>
    </row>
    <row r="63" spans="1:3">
      <c r="A63" t="s">
        <v>225</v>
      </c>
      <c r="B63" t="s">
        <v>443</v>
      </c>
      <c r="C63">
        <v>2</v>
      </c>
    </row>
    <row r="64" spans="1:3">
      <c r="A64" t="s">
        <v>225</v>
      </c>
      <c r="B64" t="s">
        <v>445</v>
      </c>
      <c r="C64">
        <v>3</v>
      </c>
    </row>
    <row r="65" spans="1:3">
      <c r="A65" t="s">
        <v>225</v>
      </c>
      <c r="B65" t="s">
        <v>231</v>
      </c>
      <c r="C65">
        <v>1</v>
      </c>
    </row>
    <row r="66" spans="1:3">
      <c r="A66" t="s">
        <v>225</v>
      </c>
      <c r="B66" t="s">
        <v>232</v>
      </c>
      <c r="C66">
        <v>3</v>
      </c>
    </row>
    <row r="67" spans="1:3">
      <c r="A67" t="s">
        <v>225</v>
      </c>
      <c r="B67" t="s">
        <v>233</v>
      </c>
      <c r="C67">
        <v>2</v>
      </c>
    </row>
    <row r="68" spans="1:3">
      <c r="A68" t="s">
        <v>225</v>
      </c>
      <c r="B68" t="s">
        <v>234</v>
      </c>
      <c r="C68">
        <v>0</v>
      </c>
    </row>
    <row r="69" spans="1:3">
      <c r="A69" t="s">
        <v>225</v>
      </c>
      <c r="B69" t="s">
        <v>236</v>
      </c>
      <c r="C69">
        <v>0</v>
      </c>
    </row>
    <row r="70" spans="1:3">
      <c r="A70" t="s">
        <v>225</v>
      </c>
      <c r="B70" t="s">
        <v>237</v>
      </c>
      <c r="C70">
        <v>0</v>
      </c>
    </row>
    <row r="71" spans="1:3">
      <c r="A71" t="s">
        <v>225</v>
      </c>
      <c r="B71" t="s">
        <v>416</v>
      </c>
      <c r="C71">
        <v>2</v>
      </c>
    </row>
    <row r="72" spans="1:3">
      <c r="A72" t="s">
        <v>225</v>
      </c>
      <c r="B72" t="s">
        <v>420</v>
      </c>
      <c r="C72">
        <v>10</v>
      </c>
    </row>
    <row r="73" spans="1:3">
      <c r="A73" t="s">
        <v>225</v>
      </c>
      <c r="B73" t="s">
        <v>424</v>
      </c>
      <c r="C73">
        <v>0</v>
      </c>
    </row>
    <row r="74" spans="1:3">
      <c r="A74" t="s">
        <v>225</v>
      </c>
      <c r="B74" t="s">
        <v>428</v>
      </c>
      <c r="C74">
        <v>5</v>
      </c>
    </row>
    <row r="75" spans="1:3">
      <c r="A75" t="s">
        <v>225</v>
      </c>
      <c r="B75" t="s">
        <v>432</v>
      </c>
      <c r="C75">
        <v>6</v>
      </c>
    </row>
    <row r="76" spans="1:3">
      <c r="A76" t="s">
        <v>225</v>
      </c>
      <c r="B76" t="s">
        <v>435</v>
      </c>
      <c r="C76">
        <v>2</v>
      </c>
    </row>
    <row r="77" spans="1:3">
      <c r="A77" t="s">
        <v>225</v>
      </c>
      <c r="B77" t="s">
        <v>196</v>
      </c>
      <c r="C77">
        <v>3</v>
      </c>
    </row>
    <row r="78" spans="1:3">
      <c r="A78" t="s">
        <v>225</v>
      </c>
      <c r="B78" t="s">
        <v>200</v>
      </c>
      <c r="C78">
        <v>2</v>
      </c>
    </row>
    <row r="79" spans="1:3">
      <c r="A79" t="s">
        <v>225</v>
      </c>
      <c r="B79" t="s">
        <v>203</v>
      </c>
      <c r="C79">
        <v>0</v>
      </c>
    </row>
    <row r="80" spans="1:3">
      <c r="A80" t="s">
        <v>225</v>
      </c>
      <c r="B80" t="s">
        <v>204</v>
      </c>
      <c r="C80">
        <v>1</v>
      </c>
    </row>
    <row r="81" spans="1:3">
      <c r="A81" t="s">
        <v>225</v>
      </c>
      <c r="B81" t="s">
        <v>208</v>
      </c>
      <c r="C81">
        <v>1</v>
      </c>
    </row>
    <row r="82" spans="1:3">
      <c r="A82" t="s">
        <v>225</v>
      </c>
      <c r="B82" t="s">
        <v>209</v>
      </c>
      <c r="C82">
        <v>0</v>
      </c>
    </row>
    <row r="83" spans="1:3">
      <c r="A83" t="s">
        <v>225</v>
      </c>
      <c r="B83" t="s">
        <v>212</v>
      </c>
      <c r="C83">
        <v>1</v>
      </c>
    </row>
    <row r="84" spans="1:3">
      <c r="A84" t="s">
        <v>225</v>
      </c>
      <c r="B84" t="s">
        <v>213</v>
      </c>
      <c r="C84">
        <v>2</v>
      </c>
    </row>
    <row r="85" spans="1:3">
      <c r="A85" t="s">
        <v>225</v>
      </c>
      <c r="B85" t="s">
        <v>216</v>
      </c>
      <c r="C85">
        <v>1</v>
      </c>
    </row>
    <row r="86" spans="1:3">
      <c r="A86" t="s">
        <v>225</v>
      </c>
      <c r="B86" t="s">
        <v>217</v>
      </c>
      <c r="C86">
        <v>3</v>
      </c>
    </row>
    <row r="87" spans="1:3">
      <c r="A87" t="s">
        <v>225</v>
      </c>
      <c r="B87" t="s">
        <v>219</v>
      </c>
      <c r="C87">
        <v>0</v>
      </c>
    </row>
    <row r="88" spans="1:3">
      <c r="A88" t="s">
        <v>225</v>
      </c>
      <c r="B88" t="s">
        <v>220</v>
      </c>
      <c r="C88">
        <v>2</v>
      </c>
    </row>
    <row r="89" spans="1:3">
      <c r="A89" t="s">
        <v>225</v>
      </c>
      <c r="B89" t="s">
        <v>222</v>
      </c>
      <c r="C89">
        <v>3</v>
      </c>
    </row>
    <row r="90" spans="1:3">
      <c r="A90" t="s">
        <v>225</v>
      </c>
      <c r="B90" t="s">
        <v>64</v>
      </c>
      <c r="C90">
        <v>1</v>
      </c>
    </row>
    <row r="91" spans="1:3">
      <c r="A91" t="s">
        <v>225</v>
      </c>
      <c r="B91" t="s">
        <v>65</v>
      </c>
      <c r="C91">
        <v>3</v>
      </c>
    </row>
    <row r="92" spans="1:3">
      <c r="A92" t="s">
        <v>225</v>
      </c>
      <c r="B92" t="s">
        <v>66</v>
      </c>
      <c r="C92">
        <v>2</v>
      </c>
    </row>
    <row r="93" spans="1:3">
      <c r="A93" t="s">
        <v>225</v>
      </c>
      <c r="B93" t="s">
        <v>67</v>
      </c>
      <c r="C93">
        <v>0</v>
      </c>
    </row>
    <row r="94" spans="1:3">
      <c r="A94" t="s">
        <v>225</v>
      </c>
      <c r="B94" t="s">
        <v>47</v>
      </c>
      <c r="C94">
        <v>0</v>
      </c>
    </row>
    <row r="95" spans="1:3">
      <c r="A95" t="s">
        <v>225</v>
      </c>
      <c r="B95" t="s">
        <v>68</v>
      </c>
      <c r="C95">
        <v>0</v>
      </c>
    </row>
    <row r="96" spans="1:3">
      <c r="A96" t="s">
        <v>250</v>
      </c>
      <c r="B96" t="s">
        <v>359</v>
      </c>
      <c r="C96">
        <v>0</v>
      </c>
    </row>
    <row r="97" spans="1:3">
      <c r="A97" t="s">
        <v>250</v>
      </c>
      <c r="B97" t="s">
        <v>370</v>
      </c>
      <c r="C97">
        <v>0</v>
      </c>
    </row>
    <row r="98" spans="1:3">
      <c r="A98" t="s">
        <v>250</v>
      </c>
      <c r="B98" t="s">
        <v>372</v>
      </c>
      <c r="C98">
        <v>0</v>
      </c>
    </row>
    <row r="99" spans="1:3">
      <c r="A99" t="s">
        <v>250</v>
      </c>
      <c r="B99" t="s">
        <v>374</v>
      </c>
      <c r="C99">
        <v>0</v>
      </c>
    </row>
    <row r="100" spans="1:3">
      <c r="A100" t="s">
        <v>250</v>
      </c>
      <c r="B100" t="s">
        <v>376</v>
      </c>
      <c r="C100">
        <v>0</v>
      </c>
    </row>
    <row r="101" spans="1:3">
      <c r="A101" t="s">
        <v>259</v>
      </c>
      <c r="B101" t="s">
        <v>359</v>
      </c>
      <c r="C101">
        <v>4</v>
      </c>
    </row>
    <row r="102" spans="1:3">
      <c r="A102" t="s">
        <v>259</v>
      </c>
      <c r="B102" t="s">
        <v>363</v>
      </c>
      <c r="C102">
        <v>1</v>
      </c>
    </row>
    <row r="103" spans="1:3">
      <c r="A103" t="s">
        <v>259</v>
      </c>
      <c r="B103" t="s">
        <v>365</v>
      </c>
      <c r="C103">
        <v>1</v>
      </c>
    </row>
    <row r="104" spans="1:3">
      <c r="A104" t="s">
        <v>259</v>
      </c>
      <c r="B104" t="s">
        <v>368</v>
      </c>
      <c r="C104">
        <v>0</v>
      </c>
    </row>
    <row r="105" spans="1:3">
      <c r="A105" t="s">
        <v>259</v>
      </c>
      <c r="B105" t="s">
        <v>370</v>
      </c>
      <c r="C105">
        <v>0</v>
      </c>
    </row>
    <row r="106" spans="1:3">
      <c r="A106" t="s">
        <v>259</v>
      </c>
      <c r="B106" t="s">
        <v>372</v>
      </c>
      <c r="C106">
        <v>0</v>
      </c>
    </row>
    <row r="107" spans="1:3">
      <c r="A107" t="s">
        <v>259</v>
      </c>
      <c r="B107" t="s">
        <v>374</v>
      </c>
      <c r="C107">
        <v>0</v>
      </c>
    </row>
    <row r="108" spans="1:3">
      <c r="A108" t="s">
        <v>259</v>
      </c>
      <c r="B108" t="s">
        <v>376</v>
      </c>
      <c r="C108">
        <v>3</v>
      </c>
    </row>
    <row r="109" spans="1:3">
      <c r="A109" t="s">
        <v>259</v>
      </c>
      <c r="B109" t="s">
        <v>378</v>
      </c>
      <c r="C109">
        <v>0</v>
      </c>
    </row>
    <row r="110" spans="1:3">
      <c r="A110" t="s">
        <v>259</v>
      </c>
      <c r="B110" t="s">
        <v>380</v>
      </c>
      <c r="C110">
        <v>0</v>
      </c>
    </row>
    <row r="111" spans="1:3">
      <c r="A111" t="s">
        <v>259</v>
      </c>
      <c r="B111" t="s">
        <v>382</v>
      </c>
      <c r="C111">
        <v>0</v>
      </c>
    </row>
    <row r="112" spans="1:3">
      <c r="A112" t="s">
        <v>259</v>
      </c>
      <c r="B112" t="s">
        <v>384</v>
      </c>
      <c r="C112">
        <v>1</v>
      </c>
    </row>
    <row r="113" spans="1:3">
      <c r="A113" t="s">
        <v>259</v>
      </c>
      <c r="B113" t="s">
        <v>386</v>
      </c>
      <c r="C113">
        <v>0</v>
      </c>
    </row>
    <row r="114" spans="1:3">
      <c r="A114" t="s">
        <v>259</v>
      </c>
      <c r="B114" t="s">
        <v>388</v>
      </c>
      <c r="C114">
        <v>0</v>
      </c>
    </row>
    <row r="115" spans="1:3">
      <c r="A115" t="s">
        <v>259</v>
      </c>
      <c r="B115" t="s">
        <v>390</v>
      </c>
      <c r="C115">
        <v>0</v>
      </c>
    </row>
    <row r="116" spans="1:3">
      <c r="A116" t="s">
        <v>259</v>
      </c>
      <c r="B116" t="s">
        <v>392</v>
      </c>
      <c r="C116">
        <v>0</v>
      </c>
    </row>
    <row r="117" spans="1:3">
      <c r="A117" t="s">
        <v>259</v>
      </c>
      <c r="B117" t="s">
        <v>394</v>
      </c>
      <c r="C117">
        <v>0</v>
      </c>
    </row>
    <row r="118" spans="1:3">
      <c r="A118" t="s">
        <v>259</v>
      </c>
      <c r="B118" t="s">
        <v>437</v>
      </c>
      <c r="C118">
        <v>0</v>
      </c>
    </row>
    <row r="119" spans="1:3">
      <c r="A119" t="s">
        <v>69</v>
      </c>
      <c r="B119" t="s">
        <v>359</v>
      </c>
      <c r="C119">
        <v>16</v>
      </c>
    </row>
    <row r="120" spans="1:3">
      <c r="A120" t="s">
        <v>70</v>
      </c>
      <c r="B120" t="s">
        <v>71</v>
      </c>
      <c r="C120">
        <v>0</v>
      </c>
    </row>
    <row r="121" spans="1:3">
      <c r="A121" t="s">
        <v>72</v>
      </c>
      <c r="B121" t="s">
        <v>73</v>
      </c>
      <c r="C121">
        <v>0</v>
      </c>
    </row>
    <row r="122" spans="1:3">
      <c r="A122" t="s">
        <v>72</v>
      </c>
      <c r="B122" t="s">
        <v>74</v>
      </c>
      <c r="C122">
        <v>0</v>
      </c>
    </row>
    <row r="123" spans="1:3">
      <c r="A123" t="s">
        <v>263</v>
      </c>
      <c r="B123" t="s">
        <v>359</v>
      </c>
      <c r="C123">
        <v>4</v>
      </c>
    </row>
    <row r="124" spans="1:3">
      <c r="A124" t="s">
        <v>263</v>
      </c>
      <c r="B124" t="s">
        <v>365</v>
      </c>
      <c r="C124">
        <v>0</v>
      </c>
    </row>
    <row r="125" spans="1:3">
      <c r="A125" t="s">
        <v>263</v>
      </c>
      <c r="B125" t="s">
        <v>368</v>
      </c>
      <c r="C125">
        <v>0</v>
      </c>
    </row>
    <row r="126" spans="1:3">
      <c r="A126" t="s">
        <v>263</v>
      </c>
      <c r="B126" t="s">
        <v>370</v>
      </c>
      <c r="C126">
        <v>0</v>
      </c>
    </row>
    <row r="127" spans="1:3">
      <c r="A127" t="s">
        <v>263</v>
      </c>
      <c r="B127" t="s">
        <v>372</v>
      </c>
      <c r="C127">
        <v>0</v>
      </c>
    </row>
    <row r="128" spans="1:3">
      <c r="A128" t="s">
        <v>263</v>
      </c>
      <c r="B128" t="s">
        <v>374</v>
      </c>
      <c r="C128">
        <v>0</v>
      </c>
    </row>
    <row r="129" spans="1:3">
      <c r="A129" t="s">
        <v>263</v>
      </c>
      <c r="B129" t="s">
        <v>376</v>
      </c>
      <c r="C129">
        <v>0</v>
      </c>
    </row>
    <row r="130" spans="1:3">
      <c r="A130" t="s">
        <v>263</v>
      </c>
      <c r="B130" t="s">
        <v>378</v>
      </c>
      <c r="C130">
        <v>1</v>
      </c>
    </row>
    <row r="131" spans="1:3">
      <c r="A131" t="s">
        <v>263</v>
      </c>
      <c r="B131" t="s">
        <v>380</v>
      </c>
      <c r="C131">
        <v>1</v>
      </c>
    </row>
    <row r="132" spans="1:3">
      <c r="A132" t="s">
        <v>263</v>
      </c>
      <c r="B132" t="s">
        <v>382</v>
      </c>
      <c r="C132">
        <v>1</v>
      </c>
    </row>
    <row r="133" spans="1:3">
      <c r="A133" t="s">
        <v>263</v>
      </c>
      <c r="B133" t="s">
        <v>384</v>
      </c>
      <c r="C133">
        <v>0</v>
      </c>
    </row>
    <row r="134" spans="1:3">
      <c r="A134" t="s">
        <v>263</v>
      </c>
      <c r="B134" t="s">
        <v>386</v>
      </c>
      <c r="C134">
        <v>0</v>
      </c>
    </row>
    <row r="135" spans="1:3">
      <c r="A135" t="s">
        <v>263</v>
      </c>
      <c r="B135" t="s">
        <v>388</v>
      </c>
      <c r="C135">
        <v>1</v>
      </c>
    </row>
    <row r="136" spans="1:3">
      <c r="A136" t="s">
        <v>263</v>
      </c>
      <c r="B136" t="s">
        <v>416</v>
      </c>
      <c r="C136">
        <v>0</v>
      </c>
    </row>
    <row r="137" spans="1:3">
      <c r="A137" t="s">
        <v>263</v>
      </c>
      <c r="B137" t="s">
        <v>420</v>
      </c>
      <c r="C137">
        <v>0</v>
      </c>
    </row>
    <row r="138" spans="1:3">
      <c r="A138" t="s">
        <v>263</v>
      </c>
      <c r="B138" t="s">
        <v>424</v>
      </c>
      <c r="C138">
        <v>0</v>
      </c>
    </row>
    <row r="139" spans="1:3">
      <c r="A139" t="s">
        <v>263</v>
      </c>
      <c r="B139" t="s">
        <v>428</v>
      </c>
      <c r="C139">
        <v>0</v>
      </c>
    </row>
    <row r="140" spans="1:3">
      <c r="A140" t="s">
        <v>263</v>
      </c>
      <c r="B140" t="s">
        <v>432</v>
      </c>
      <c r="C140">
        <v>0</v>
      </c>
    </row>
    <row r="141" spans="1:3">
      <c r="A141" t="s">
        <v>263</v>
      </c>
      <c r="B141" t="s">
        <v>435</v>
      </c>
      <c r="C141">
        <v>0</v>
      </c>
    </row>
    <row r="142" spans="1:3">
      <c r="A142" t="s">
        <v>263</v>
      </c>
      <c r="B142" t="s">
        <v>196</v>
      </c>
      <c r="C142">
        <v>1</v>
      </c>
    </row>
    <row r="143" spans="1:3">
      <c r="A143" t="s">
        <v>263</v>
      </c>
      <c r="B143" t="s">
        <v>199</v>
      </c>
      <c r="C143">
        <v>1</v>
      </c>
    </row>
    <row r="144" spans="1:3">
      <c r="A144" t="s">
        <v>263</v>
      </c>
      <c r="B144" t="s">
        <v>200</v>
      </c>
      <c r="C144">
        <v>1</v>
      </c>
    </row>
    <row r="145" spans="1:3">
      <c r="A145" t="s">
        <v>263</v>
      </c>
      <c r="B145" t="s">
        <v>203</v>
      </c>
      <c r="C145">
        <v>0</v>
      </c>
    </row>
    <row r="146" spans="1:3">
      <c r="A146" t="s">
        <v>263</v>
      </c>
      <c r="B146" t="s">
        <v>204</v>
      </c>
      <c r="C146">
        <v>0</v>
      </c>
    </row>
    <row r="147" spans="1:3">
      <c r="A147" t="s">
        <v>263</v>
      </c>
      <c r="B147" t="s">
        <v>208</v>
      </c>
      <c r="C147">
        <v>1</v>
      </c>
    </row>
    <row r="148" spans="1:3">
      <c r="A148" t="s">
        <v>286</v>
      </c>
      <c r="B148" t="s">
        <v>359</v>
      </c>
      <c r="C148">
        <v>2</v>
      </c>
    </row>
    <row r="149" spans="1:3">
      <c r="A149" t="s">
        <v>286</v>
      </c>
      <c r="B149" t="s">
        <v>363</v>
      </c>
      <c r="C149">
        <v>7</v>
      </c>
    </row>
    <row r="150" spans="1:3">
      <c r="A150" t="s">
        <v>286</v>
      </c>
      <c r="B150" t="s">
        <v>365</v>
      </c>
      <c r="C150">
        <v>0</v>
      </c>
    </row>
    <row r="151" spans="1:3">
      <c r="A151" t="s">
        <v>286</v>
      </c>
      <c r="B151" t="s">
        <v>368</v>
      </c>
      <c r="C151">
        <v>2</v>
      </c>
    </row>
    <row r="152" spans="1:3">
      <c r="A152" t="s">
        <v>286</v>
      </c>
      <c r="B152" t="s">
        <v>370</v>
      </c>
      <c r="C152">
        <v>0</v>
      </c>
    </row>
    <row r="153" spans="1:3">
      <c r="A153" t="s">
        <v>286</v>
      </c>
      <c r="B153" t="s">
        <v>372</v>
      </c>
      <c r="C153">
        <v>3</v>
      </c>
    </row>
    <row r="154" spans="1:3">
      <c r="A154" t="s">
        <v>286</v>
      </c>
      <c r="B154" t="s">
        <v>374</v>
      </c>
      <c r="C154">
        <v>0</v>
      </c>
    </row>
    <row r="155" spans="1:3">
      <c r="A155" t="s">
        <v>286</v>
      </c>
      <c r="B155" t="s">
        <v>378</v>
      </c>
      <c r="C155">
        <v>3</v>
      </c>
    </row>
    <row r="156" spans="1:3">
      <c r="A156" t="s">
        <v>286</v>
      </c>
      <c r="B156" t="s">
        <v>380</v>
      </c>
      <c r="C156">
        <v>1</v>
      </c>
    </row>
    <row r="157" spans="1:3">
      <c r="A157" t="s">
        <v>286</v>
      </c>
      <c r="B157" t="s">
        <v>382</v>
      </c>
      <c r="C157">
        <v>0</v>
      </c>
    </row>
    <row r="158" spans="1:3">
      <c r="A158" t="s">
        <v>286</v>
      </c>
      <c r="B158" t="s">
        <v>384</v>
      </c>
      <c r="C158">
        <v>0</v>
      </c>
    </row>
    <row r="159" spans="1:3">
      <c r="A159" t="s">
        <v>286</v>
      </c>
      <c r="B159" t="s">
        <v>231</v>
      </c>
      <c r="C159">
        <v>0</v>
      </c>
    </row>
    <row r="160" spans="1:3">
      <c r="A160" t="s">
        <v>286</v>
      </c>
      <c r="B160" t="s">
        <v>232</v>
      </c>
      <c r="C160">
        <v>0</v>
      </c>
    </row>
    <row r="161" spans="1:3">
      <c r="A161" t="s">
        <v>286</v>
      </c>
      <c r="B161" t="s">
        <v>233</v>
      </c>
      <c r="C161">
        <v>0</v>
      </c>
    </row>
    <row r="162" spans="1:3">
      <c r="A162" t="s">
        <v>286</v>
      </c>
      <c r="B162" t="s">
        <v>234</v>
      </c>
      <c r="C162">
        <v>0</v>
      </c>
    </row>
    <row r="163" spans="1:3">
      <c r="A163" t="s">
        <v>286</v>
      </c>
      <c r="B163" t="s">
        <v>236</v>
      </c>
      <c r="C163">
        <v>0</v>
      </c>
    </row>
    <row r="164" spans="1:3">
      <c r="A164" t="s">
        <v>286</v>
      </c>
      <c r="B164" t="s">
        <v>237</v>
      </c>
      <c r="C164">
        <v>0</v>
      </c>
    </row>
    <row r="165" spans="1:3">
      <c r="A165" t="s">
        <v>286</v>
      </c>
      <c r="B165" t="s">
        <v>293</v>
      </c>
      <c r="C165">
        <v>0</v>
      </c>
    </row>
    <row r="166" spans="1:3">
      <c r="A166" t="s">
        <v>286</v>
      </c>
      <c r="B166" t="s">
        <v>294</v>
      </c>
      <c r="C166">
        <v>0</v>
      </c>
    </row>
    <row r="167" spans="1:3">
      <c r="A167" t="s">
        <v>286</v>
      </c>
      <c r="B167" t="s">
        <v>295</v>
      </c>
      <c r="C167">
        <v>0</v>
      </c>
    </row>
    <row r="168" spans="1:3">
      <c r="A168" t="s">
        <v>286</v>
      </c>
      <c r="B168" t="s">
        <v>416</v>
      </c>
      <c r="C168">
        <v>0</v>
      </c>
    </row>
    <row r="169" spans="1:3">
      <c r="A169" t="s">
        <v>286</v>
      </c>
      <c r="B169" t="s">
        <v>420</v>
      </c>
      <c r="C169">
        <v>2</v>
      </c>
    </row>
    <row r="170" spans="1:3">
      <c r="A170" t="s">
        <v>286</v>
      </c>
      <c r="B170" t="s">
        <v>424</v>
      </c>
      <c r="C170">
        <v>0</v>
      </c>
    </row>
    <row r="171" spans="1:3">
      <c r="A171" t="s">
        <v>286</v>
      </c>
      <c r="B171" t="s">
        <v>428</v>
      </c>
      <c r="C171">
        <v>3</v>
      </c>
    </row>
    <row r="172" spans="1:3">
      <c r="A172" t="s">
        <v>286</v>
      </c>
      <c r="B172" t="s">
        <v>432</v>
      </c>
      <c r="C172">
        <v>0</v>
      </c>
    </row>
    <row r="173" spans="1:3">
      <c r="A173" t="s">
        <v>286</v>
      </c>
      <c r="B173" t="s">
        <v>196</v>
      </c>
      <c r="C173">
        <v>3</v>
      </c>
    </row>
    <row r="174" spans="1:3">
      <c r="A174" t="s">
        <v>286</v>
      </c>
      <c r="B174" t="s">
        <v>199</v>
      </c>
      <c r="C174">
        <v>1</v>
      </c>
    </row>
    <row r="175" spans="1:3">
      <c r="A175" t="s">
        <v>286</v>
      </c>
      <c r="B175" t="s">
        <v>200</v>
      </c>
      <c r="C175">
        <v>0</v>
      </c>
    </row>
    <row r="176" spans="1:3">
      <c r="A176" t="s">
        <v>286</v>
      </c>
      <c r="B176" t="s">
        <v>203</v>
      </c>
      <c r="C176">
        <v>0</v>
      </c>
    </row>
    <row r="177" spans="1:3">
      <c r="A177" t="s">
        <v>286</v>
      </c>
      <c r="B177" t="s">
        <v>64</v>
      </c>
      <c r="C177">
        <v>0</v>
      </c>
    </row>
    <row r="178" spans="1:3">
      <c r="A178" t="s">
        <v>286</v>
      </c>
      <c r="B178" t="s">
        <v>65</v>
      </c>
      <c r="C178">
        <v>0</v>
      </c>
    </row>
    <row r="179" spans="1:3">
      <c r="A179" t="s">
        <v>286</v>
      </c>
      <c r="B179" t="s">
        <v>66</v>
      </c>
      <c r="C179">
        <v>0</v>
      </c>
    </row>
    <row r="180" spans="1:3">
      <c r="A180" t="s">
        <v>286</v>
      </c>
      <c r="B180" t="s">
        <v>67</v>
      </c>
      <c r="C180">
        <v>0</v>
      </c>
    </row>
    <row r="181" spans="1:3">
      <c r="A181" t="s">
        <v>286</v>
      </c>
      <c r="B181" t="s">
        <v>47</v>
      </c>
      <c r="C181">
        <v>0</v>
      </c>
    </row>
    <row r="182" spans="1:3">
      <c r="A182" t="s">
        <v>286</v>
      </c>
      <c r="B182" t="s">
        <v>68</v>
      </c>
      <c r="C182">
        <v>0</v>
      </c>
    </row>
    <row r="183" spans="1:3">
      <c r="A183" t="s">
        <v>286</v>
      </c>
      <c r="B183" t="s">
        <v>75</v>
      </c>
      <c r="C183">
        <v>0</v>
      </c>
    </row>
    <row r="184" spans="1:3">
      <c r="A184" t="s">
        <v>286</v>
      </c>
      <c r="B184" t="s">
        <v>76</v>
      </c>
      <c r="C184">
        <v>0</v>
      </c>
    </row>
    <row r="185" spans="1:3">
      <c r="A185" t="s">
        <v>286</v>
      </c>
      <c r="B185" t="s">
        <v>77</v>
      </c>
      <c r="C185">
        <v>0</v>
      </c>
    </row>
    <row r="186" spans="1:3">
      <c r="A186" t="s">
        <v>517</v>
      </c>
      <c r="B186" t="s">
        <v>359</v>
      </c>
      <c r="C186">
        <v>2</v>
      </c>
    </row>
    <row r="187" spans="1:3">
      <c r="A187" t="s">
        <v>517</v>
      </c>
      <c r="B187" t="s">
        <v>365</v>
      </c>
      <c r="C187">
        <v>0</v>
      </c>
    </row>
    <row r="188" spans="1:3">
      <c r="A188" t="s">
        <v>517</v>
      </c>
      <c r="B188" t="s">
        <v>368</v>
      </c>
      <c r="C188">
        <v>0</v>
      </c>
    </row>
    <row r="189" spans="1:3">
      <c r="A189" t="s">
        <v>517</v>
      </c>
      <c r="B189" t="s">
        <v>370</v>
      </c>
      <c r="C189">
        <v>0</v>
      </c>
    </row>
    <row r="190" spans="1:3">
      <c r="A190" t="s">
        <v>517</v>
      </c>
      <c r="B190" t="s">
        <v>372</v>
      </c>
      <c r="C190">
        <v>0</v>
      </c>
    </row>
    <row r="191" spans="1:3">
      <c r="A191" t="s">
        <v>517</v>
      </c>
      <c r="B191" t="s">
        <v>374</v>
      </c>
      <c r="C191">
        <v>0</v>
      </c>
    </row>
    <row r="192" spans="1:3">
      <c r="A192" t="s">
        <v>517</v>
      </c>
      <c r="B192" t="s">
        <v>378</v>
      </c>
      <c r="C192">
        <v>1</v>
      </c>
    </row>
    <row r="193" spans="1:3">
      <c r="A193" t="s">
        <v>517</v>
      </c>
      <c r="B193" t="s">
        <v>380</v>
      </c>
      <c r="C193">
        <v>0</v>
      </c>
    </row>
    <row r="194" spans="1:3">
      <c r="A194" t="s">
        <v>517</v>
      </c>
      <c r="B194" t="s">
        <v>382</v>
      </c>
      <c r="C194">
        <v>1</v>
      </c>
    </row>
    <row r="195" spans="1:3">
      <c r="A195" t="s">
        <v>517</v>
      </c>
      <c r="B195" t="s">
        <v>416</v>
      </c>
      <c r="C195">
        <v>0</v>
      </c>
    </row>
    <row r="196" spans="1:3">
      <c r="A196" t="s">
        <v>517</v>
      </c>
      <c r="B196" t="s">
        <v>420</v>
      </c>
      <c r="C196">
        <v>0</v>
      </c>
    </row>
    <row r="197" spans="1:3">
      <c r="A197" t="s">
        <v>517</v>
      </c>
      <c r="B197" t="s">
        <v>424</v>
      </c>
      <c r="C197">
        <v>0</v>
      </c>
    </row>
    <row r="198" spans="1:3">
      <c r="A198" t="s">
        <v>517</v>
      </c>
      <c r="B198" t="s">
        <v>428</v>
      </c>
      <c r="C198">
        <v>0</v>
      </c>
    </row>
    <row r="199" spans="1:3">
      <c r="A199" t="s">
        <v>517</v>
      </c>
      <c r="B199" t="s">
        <v>432</v>
      </c>
      <c r="C199">
        <v>0</v>
      </c>
    </row>
    <row r="200" spans="1:3">
      <c r="A200" t="s">
        <v>517</v>
      </c>
      <c r="B200" t="s">
        <v>196</v>
      </c>
      <c r="C200">
        <v>1</v>
      </c>
    </row>
    <row r="201" spans="1:3">
      <c r="A201" t="s">
        <v>517</v>
      </c>
      <c r="B201" t="s">
        <v>199</v>
      </c>
      <c r="C201">
        <v>0</v>
      </c>
    </row>
    <row r="202" spans="1:3">
      <c r="A202" t="s">
        <v>517</v>
      </c>
      <c r="B202" t="s">
        <v>200</v>
      </c>
      <c r="C202">
        <v>1</v>
      </c>
    </row>
    <row r="203" spans="1:3">
      <c r="A203" t="s">
        <v>522</v>
      </c>
      <c r="B203" t="s">
        <v>359</v>
      </c>
      <c r="C203">
        <v>27</v>
      </c>
    </row>
    <row r="204" spans="1:3">
      <c r="A204" t="s">
        <v>522</v>
      </c>
      <c r="B204" t="s">
        <v>365</v>
      </c>
      <c r="C204">
        <v>6</v>
      </c>
    </row>
    <row r="205" spans="1:3">
      <c r="A205" t="s">
        <v>522</v>
      </c>
      <c r="B205" t="s">
        <v>368</v>
      </c>
      <c r="C205">
        <v>6</v>
      </c>
    </row>
    <row r="206" spans="1:3">
      <c r="A206" t="s">
        <v>522</v>
      </c>
      <c r="B206" t="s">
        <v>370</v>
      </c>
      <c r="C206">
        <v>0</v>
      </c>
    </row>
    <row r="207" spans="1:3">
      <c r="A207" t="s">
        <v>522</v>
      </c>
      <c r="B207" t="s">
        <v>372</v>
      </c>
      <c r="C207">
        <v>1</v>
      </c>
    </row>
    <row r="208" spans="1:3">
      <c r="A208" t="s">
        <v>522</v>
      </c>
      <c r="B208" t="s">
        <v>374</v>
      </c>
      <c r="C208">
        <v>4</v>
      </c>
    </row>
    <row r="209" spans="1:3">
      <c r="A209" t="s">
        <v>522</v>
      </c>
      <c r="B209" t="s">
        <v>376</v>
      </c>
      <c r="C209">
        <v>1</v>
      </c>
    </row>
    <row r="210" spans="1:3">
      <c r="A210" t="s">
        <v>522</v>
      </c>
      <c r="B210" t="s">
        <v>378</v>
      </c>
      <c r="C210">
        <v>0</v>
      </c>
    </row>
    <row r="211" spans="1:3">
      <c r="A211" t="s">
        <v>522</v>
      </c>
      <c r="B211" t="s">
        <v>380</v>
      </c>
      <c r="C211">
        <v>0</v>
      </c>
    </row>
    <row r="212" spans="1:3">
      <c r="A212" t="s">
        <v>522</v>
      </c>
      <c r="B212" t="s">
        <v>382</v>
      </c>
      <c r="C212">
        <v>1</v>
      </c>
    </row>
    <row r="213" spans="1:3">
      <c r="A213" t="s">
        <v>522</v>
      </c>
      <c r="B213" t="s">
        <v>384</v>
      </c>
      <c r="C213">
        <v>7</v>
      </c>
    </row>
    <row r="214" spans="1:3">
      <c r="A214" t="s">
        <v>522</v>
      </c>
      <c r="B214" t="s">
        <v>386</v>
      </c>
      <c r="C214">
        <v>0</v>
      </c>
    </row>
    <row r="215" spans="1:3">
      <c r="A215" t="s">
        <v>522</v>
      </c>
      <c r="B215" t="s">
        <v>388</v>
      </c>
      <c r="C215">
        <v>1</v>
      </c>
    </row>
    <row r="216" spans="1:3">
      <c r="A216" t="s">
        <v>522</v>
      </c>
      <c r="B216" t="s">
        <v>416</v>
      </c>
      <c r="C216">
        <v>6</v>
      </c>
    </row>
    <row r="217" spans="1:3">
      <c r="A217" t="s">
        <v>522</v>
      </c>
      <c r="B217" t="s">
        <v>420</v>
      </c>
      <c r="C217">
        <v>6</v>
      </c>
    </row>
    <row r="218" spans="1:3">
      <c r="A218" t="s">
        <v>522</v>
      </c>
      <c r="B218" t="s">
        <v>424</v>
      </c>
      <c r="C218">
        <v>0</v>
      </c>
    </row>
    <row r="219" spans="1:3">
      <c r="A219" t="s">
        <v>522</v>
      </c>
      <c r="B219" t="s">
        <v>428</v>
      </c>
      <c r="C219">
        <v>1</v>
      </c>
    </row>
    <row r="220" spans="1:3">
      <c r="A220" t="s">
        <v>522</v>
      </c>
      <c r="B220" t="s">
        <v>432</v>
      </c>
      <c r="C220">
        <v>4</v>
      </c>
    </row>
    <row r="221" spans="1:3">
      <c r="A221" t="s">
        <v>522</v>
      </c>
      <c r="B221" t="s">
        <v>435</v>
      </c>
      <c r="C221">
        <v>1</v>
      </c>
    </row>
    <row r="222" spans="1:3">
      <c r="A222" t="s">
        <v>522</v>
      </c>
      <c r="B222" t="s">
        <v>196</v>
      </c>
      <c r="C222">
        <v>0</v>
      </c>
    </row>
    <row r="223" spans="1:3">
      <c r="A223" t="s">
        <v>522</v>
      </c>
      <c r="B223" t="s">
        <v>199</v>
      </c>
      <c r="C223">
        <v>0</v>
      </c>
    </row>
    <row r="224" spans="1:3">
      <c r="A224" t="s">
        <v>522</v>
      </c>
      <c r="B224" t="s">
        <v>200</v>
      </c>
      <c r="C224">
        <v>1</v>
      </c>
    </row>
    <row r="225" spans="1:3">
      <c r="A225" t="s">
        <v>522</v>
      </c>
      <c r="B225" t="s">
        <v>203</v>
      </c>
      <c r="C225">
        <v>7</v>
      </c>
    </row>
    <row r="226" spans="1:3">
      <c r="A226" t="s">
        <v>522</v>
      </c>
      <c r="B226" t="s">
        <v>204</v>
      </c>
      <c r="C226">
        <v>0</v>
      </c>
    </row>
    <row r="227" spans="1:3">
      <c r="A227" t="s">
        <v>522</v>
      </c>
      <c r="B227" t="s">
        <v>208</v>
      </c>
      <c r="C227">
        <v>1</v>
      </c>
    </row>
    <row r="228" spans="1:3">
      <c r="A228" t="s">
        <v>78</v>
      </c>
      <c r="B228" t="s">
        <v>359</v>
      </c>
      <c r="C228">
        <v>1</v>
      </c>
    </row>
    <row r="229" spans="1:3">
      <c r="A229" t="s">
        <v>78</v>
      </c>
      <c r="B229" t="s">
        <v>359</v>
      </c>
      <c r="C229">
        <v>2</v>
      </c>
    </row>
    <row r="230" spans="1:3">
      <c r="A230" t="s">
        <v>78</v>
      </c>
      <c r="B230" t="s">
        <v>365</v>
      </c>
      <c r="C230">
        <v>0</v>
      </c>
    </row>
    <row r="231" spans="1:3">
      <c r="A231" t="s">
        <v>78</v>
      </c>
      <c r="B231" t="s">
        <v>365</v>
      </c>
      <c r="C231">
        <v>0</v>
      </c>
    </row>
    <row r="232" spans="1:3">
      <c r="A232" t="s">
        <v>79</v>
      </c>
      <c r="B232" t="s">
        <v>359</v>
      </c>
      <c r="C232">
        <v>4</v>
      </c>
    </row>
    <row r="233" spans="1:3">
      <c r="A233" t="s">
        <v>79</v>
      </c>
      <c r="B233" t="s">
        <v>365</v>
      </c>
      <c r="C233">
        <v>4</v>
      </c>
    </row>
    <row r="234" spans="1:3">
      <c r="A234" t="s">
        <v>80</v>
      </c>
      <c r="B234" t="s">
        <v>359</v>
      </c>
      <c r="C234">
        <v>0</v>
      </c>
    </row>
    <row r="235" spans="1:3">
      <c r="A235" t="s">
        <v>319</v>
      </c>
      <c r="B235" t="s">
        <v>359</v>
      </c>
      <c r="C235">
        <v>2</v>
      </c>
    </row>
    <row r="236" spans="1:3">
      <c r="A236" t="s">
        <v>319</v>
      </c>
      <c r="B236" t="s">
        <v>365</v>
      </c>
      <c r="C236">
        <v>1</v>
      </c>
    </row>
    <row r="237" spans="1:3">
      <c r="A237" t="s">
        <v>319</v>
      </c>
      <c r="B237" t="s">
        <v>368</v>
      </c>
      <c r="C237">
        <v>1</v>
      </c>
    </row>
    <row r="238" spans="1:3">
      <c r="A238" t="s">
        <v>319</v>
      </c>
      <c r="B238" t="s">
        <v>416</v>
      </c>
      <c r="C238">
        <v>1</v>
      </c>
    </row>
    <row r="239" spans="1:3">
      <c r="A239" t="s">
        <v>319</v>
      </c>
      <c r="B239" t="s">
        <v>420</v>
      </c>
      <c r="C239">
        <v>1</v>
      </c>
    </row>
    <row r="240" spans="1:3">
      <c r="A240" t="s">
        <v>81</v>
      </c>
      <c r="B240" t="s">
        <v>359</v>
      </c>
      <c r="C240">
        <v>5</v>
      </c>
    </row>
    <row r="241" spans="1:3">
      <c r="A241" t="s">
        <v>81</v>
      </c>
      <c r="B241" t="s">
        <v>359</v>
      </c>
      <c r="C241">
        <v>6</v>
      </c>
    </row>
    <row r="242" spans="1:3">
      <c r="A242" t="s">
        <v>82</v>
      </c>
      <c r="B242" t="s">
        <v>83</v>
      </c>
      <c r="C242">
        <v>0</v>
      </c>
    </row>
    <row r="243" spans="1:3">
      <c r="A243" t="s">
        <v>82</v>
      </c>
      <c r="B243" t="s">
        <v>73</v>
      </c>
      <c r="C243">
        <v>0</v>
      </c>
    </row>
    <row r="244" spans="1:3">
      <c r="A244" t="s">
        <v>82</v>
      </c>
      <c r="B244" t="s">
        <v>84</v>
      </c>
      <c r="C244">
        <v>0</v>
      </c>
    </row>
    <row r="245" spans="1:3">
      <c r="A245" t="s">
        <v>82</v>
      </c>
      <c r="B245" t="s">
        <v>85</v>
      </c>
      <c r="C245">
        <v>0</v>
      </c>
    </row>
    <row r="246" spans="1:3">
      <c r="A246" t="s">
        <v>365</v>
      </c>
      <c r="B246" t="s">
        <v>359</v>
      </c>
      <c r="C246">
        <v>2</v>
      </c>
    </row>
    <row r="247" spans="1:3">
      <c r="A247" t="s">
        <v>380</v>
      </c>
      <c r="B247" t="s">
        <v>359</v>
      </c>
      <c r="C247">
        <v>0</v>
      </c>
    </row>
    <row r="248" spans="1:3">
      <c r="A248" t="s">
        <v>380</v>
      </c>
      <c r="B248" t="s">
        <v>363</v>
      </c>
      <c r="C248">
        <v>2</v>
      </c>
    </row>
    <row r="249" spans="1:3">
      <c r="A249" t="s">
        <v>380</v>
      </c>
      <c r="B249" t="s">
        <v>38</v>
      </c>
      <c r="C249">
        <v>4</v>
      </c>
    </row>
    <row r="250" spans="1:3">
      <c r="A250" t="s">
        <v>386</v>
      </c>
      <c r="B250" t="s">
        <v>359</v>
      </c>
      <c r="C250">
        <v>2</v>
      </c>
    </row>
    <row r="251" spans="1:3">
      <c r="A251" t="s">
        <v>386</v>
      </c>
      <c r="B251" t="s">
        <v>365</v>
      </c>
      <c r="C251">
        <v>1</v>
      </c>
    </row>
    <row r="252" spans="1:3">
      <c r="A252" t="s">
        <v>386</v>
      </c>
      <c r="B252" t="s">
        <v>368</v>
      </c>
      <c r="C252">
        <v>1</v>
      </c>
    </row>
    <row r="253" spans="1:3">
      <c r="A253" t="s">
        <v>232</v>
      </c>
      <c r="B253" t="s">
        <v>359</v>
      </c>
      <c r="C253">
        <v>8</v>
      </c>
    </row>
    <row r="254" spans="1:3">
      <c r="A254" t="s">
        <v>232</v>
      </c>
      <c r="B254" t="s">
        <v>365</v>
      </c>
      <c r="C254">
        <v>4</v>
      </c>
    </row>
    <row r="255" spans="1:3">
      <c r="A255" t="s">
        <v>232</v>
      </c>
      <c r="B255" t="s">
        <v>368</v>
      </c>
      <c r="C255">
        <v>4</v>
      </c>
    </row>
    <row r="256" spans="1:3">
      <c r="A256" t="s">
        <v>236</v>
      </c>
      <c r="B256" t="s">
        <v>359</v>
      </c>
      <c r="C256">
        <v>10</v>
      </c>
    </row>
    <row r="257" spans="1:3">
      <c r="A257" t="s">
        <v>86</v>
      </c>
      <c r="B257" t="s">
        <v>359</v>
      </c>
      <c r="C257">
        <v>0</v>
      </c>
    </row>
    <row r="258" spans="1:3">
      <c r="A258" t="s">
        <v>86</v>
      </c>
      <c r="B258" t="s">
        <v>365</v>
      </c>
      <c r="C258">
        <v>0</v>
      </c>
    </row>
    <row r="259" spans="1:3">
      <c r="A259" t="s">
        <v>87</v>
      </c>
      <c r="B259" t="s">
        <v>359</v>
      </c>
      <c r="C259">
        <v>0</v>
      </c>
    </row>
    <row r="260" spans="1:3">
      <c r="A260" t="s">
        <v>40</v>
      </c>
      <c r="B260" t="s">
        <v>359</v>
      </c>
      <c r="C260">
        <v>3</v>
      </c>
    </row>
    <row r="261" spans="1:3">
      <c r="A261" t="s">
        <v>88</v>
      </c>
      <c r="B261" t="s">
        <v>359</v>
      </c>
      <c r="C261">
        <v>6</v>
      </c>
    </row>
    <row r="262" spans="1:3">
      <c r="A262" t="s">
        <v>89</v>
      </c>
      <c r="B262" t="s">
        <v>359</v>
      </c>
      <c r="C262">
        <v>20</v>
      </c>
    </row>
    <row r="263" spans="1:3">
      <c r="A263" t="s">
        <v>90</v>
      </c>
      <c r="B263" t="s">
        <v>359</v>
      </c>
      <c r="C263">
        <v>0</v>
      </c>
    </row>
    <row r="264" spans="1:3">
      <c r="A264" t="s">
        <v>90</v>
      </c>
      <c r="B264" t="s">
        <v>359</v>
      </c>
      <c r="C264">
        <v>3</v>
      </c>
    </row>
    <row r="265" spans="1:3">
      <c r="A265" t="s">
        <v>90</v>
      </c>
      <c r="B265" t="s">
        <v>359</v>
      </c>
      <c r="C265">
        <v>8</v>
      </c>
    </row>
    <row r="266" spans="1:3">
      <c r="A266" t="s">
        <v>91</v>
      </c>
      <c r="B266" t="s">
        <v>92</v>
      </c>
      <c r="C266">
        <v>0</v>
      </c>
    </row>
    <row r="267" spans="1:3">
      <c r="A267" t="s">
        <v>91</v>
      </c>
      <c r="B267" t="s">
        <v>93</v>
      </c>
      <c r="C267">
        <v>0</v>
      </c>
    </row>
    <row r="268" spans="1:3">
      <c r="A268" t="s">
        <v>91</v>
      </c>
      <c r="B268" t="s">
        <v>94</v>
      </c>
      <c r="C268">
        <v>0</v>
      </c>
    </row>
    <row r="269" spans="1:3">
      <c r="A269" t="s">
        <v>91</v>
      </c>
      <c r="B269" t="s">
        <v>71</v>
      </c>
      <c r="C269">
        <v>0</v>
      </c>
    </row>
    <row r="270" spans="1:3">
      <c r="A270" t="s">
        <v>91</v>
      </c>
      <c r="B270" t="s">
        <v>95</v>
      </c>
      <c r="C270">
        <v>0</v>
      </c>
    </row>
    <row r="271" spans="1:3">
      <c r="A271" t="s">
        <v>91</v>
      </c>
      <c r="B271" t="s">
        <v>96</v>
      </c>
      <c r="C271">
        <v>0</v>
      </c>
    </row>
    <row r="272" spans="1:3">
      <c r="A272" t="s">
        <v>97</v>
      </c>
      <c r="B272" t="s">
        <v>98</v>
      </c>
      <c r="C272">
        <v>0</v>
      </c>
    </row>
    <row r="273" spans="1:3">
      <c r="A273" t="s">
        <v>97</v>
      </c>
      <c r="B273" t="s">
        <v>99</v>
      </c>
      <c r="C273">
        <v>0</v>
      </c>
    </row>
    <row r="274" spans="1:3">
      <c r="A274" t="s">
        <v>97</v>
      </c>
      <c r="B274" t="s">
        <v>100</v>
      </c>
      <c r="C274">
        <v>0</v>
      </c>
    </row>
    <row r="275" spans="1:3">
      <c r="A275" t="s">
        <v>97</v>
      </c>
      <c r="B275" t="s">
        <v>101</v>
      </c>
      <c r="C275">
        <v>0</v>
      </c>
    </row>
    <row r="276" spans="1:3">
      <c r="A276" t="s">
        <v>97</v>
      </c>
      <c r="B276" t="s">
        <v>102</v>
      </c>
      <c r="C276">
        <v>0</v>
      </c>
    </row>
    <row r="277" spans="1:3">
      <c r="A277" t="s">
        <v>97</v>
      </c>
      <c r="B277" t="s">
        <v>103</v>
      </c>
      <c r="C277">
        <v>0</v>
      </c>
    </row>
    <row r="278" spans="1:3">
      <c r="A278" t="s">
        <v>97</v>
      </c>
      <c r="B278" t="s">
        <v>104</v>
      </c>
      <c r="C278">
        <v>0</v>
      </c>
    </row>
    <row r="279" spans="1:3">
      <c r="A279" t="s">
        <v>97</v>
      </c>
      <c r="B279" t="s">
        <v>94</v>
      </c>
      <c r="C279">
        <v>0</v>
      </c>
    </row>
    <row r="280" spans="1:3">
      <c r="A280" t="s">
        <v>97</v>
      </c>
      <c r="B280" t="s">
        <v>105</v>
      </c>
      <c r="C280">
        <v>0</v>
      </c>
    </row>
    <row r="281" spans="1:3">
      <c r="A281" t="s">
        <v>97</v>
      </c>
      <c r="B281" t="s">
        <v>96</v>
      </c>
      <c r="C281">
        <v>0</v>
      </c>
    </row>
    <row r="282" spans="1:3">
      <c r="A282" t="s">
        <v>97</v>
      </c>
      <c r="B282" t="s">
        <v>106</v>
      </c>
      <c r="C282">
        <v>0</v>
      </c>
    </row>
    <row r="283" spans="1:3">
      <c r="A283" t="s">
        <v>97</v>
      </c>
      <c r="B283" t="s">
        <v>107</v>
      </c>
      <c r="C283">
        <v>0</v>
      </c>
    </row>
    <row r="284" spans="1:3">
      <c r="A284" t="s">
        <v>97</v>
      </c>
      <c r="B284" t="s">
        <v>108</v>
      </c>
      <c r="C284">
        <v>0</v>
      </c>
    </row>
    <row r="285" spans="1:3">
      <c r="A285" t="s">
        <v>97</v>
      </c>
      <c r="B285" t="s">
        <v>109</v>
      </c>
      <c r="C285">
        <v>0</v>
      </c>
    </row>
    <row r="286" spans="1:3">
      <c r="A286" t="s">
        <v>97</v>
      </c>
      <c r="B286" t="s">
        <v>110</v>
      </c>
      <c r="C286">
        <v>0</v>
      </c>
    </row>
    <row r="287" spans="1:3">
      <c r="A287" t="s">
        <v>97</v>
      </c>
      <c r="B287" t="s">
        <v>84</v>
      </c>
      <c r="C287">
        <v>0</v>
      </c>
    </row>
    <row r="288" spans="1:3">
      <c r="A288" t="s">
        <v>97</v>
      </c>
      <c r="B288" t="s">
        <v>74</v>
      </c>
      <c r="C288">
        <v>0</v>
      </c>
    </row>
    <row r="289" spans="1:3">
      <c r="A289" t="s">
        <v>97</v>
      </c>
      <c r="B289" t="s">
        <v>85</v>
      </c>
      <c r="C289">
        <v>0</v>
      </c>
    </row>
    <row r="290" spans="1:3">
      <c r="A290" t="s">
        <v>111</v>
      </c>
      <c r="B290" t="s">
        <v>359</v>
      </c>
      <c r="C290">
        <v>0</v>
      </c>
    </row>
    <row r="291" spans="1:3">
      <c r="A291" t="s">
        <v>112</v>
      </c>
      <c r="B291" t="s">
        <v>359</v>
      </c>
      <c r="C291">
        <v>0</v>
      </c>
    </row>
    <row r="292" spans="1:3">
      <c r="A292" t="s">
        <v>112</v>
      </c>
      <c r="B292" t="s">
        <v>359</v>
      </c>
      <c r="C292">
        <v>2</v>
      </c>
    </row>
    <row r="293" spans="1:3">
      <c r="A293" t="s">
        <v>112</v>
      </c>
      <c r="B293" t="s">
        <v>359</v>
      </c>
      <c r="C293">
        <v>4</v>
      </c>
    </row>
    <row r="294" spans="1:3">
      <c r="A294" t="s">
        <v>113</v>
      </c>
      <c r="B294" t="s">
        <v>359</v>
      </c>
      <c r="C294">
        <v>7</v>
      </c>
    </row>
    <row r="295" spans="1:3">
      <c r="A295" t="s">
        <v>114</v>
      </c>
      <c r="B295" t="s">
        <v>359</v>
      </c>
      <c r="C295">
        <v>4</v>
      </c>
    </row>
    <row r="296" spans="1:3">
      <c r="A296" t="s">
        <v>115</v>
      </c>
      <c r="B296" t="s">
        <v>359</v>
      </c>
      <c r="C296">
        <v>7</v>
      </c>
    </row>
    <row r="297" spans="1:3">
      <c r="A297" t="s">
        <v>416</v>
      </c>
      <c r="B297" t="s">
        <v>359</v>
      </c>
      <c r="C297">
        <v>7</v>
      </c>
    </row>
    <row r="298" spans="1:3">
      <c r="A298" t="s">
        <v>47</v>
      </c>
      <c r="B298" t="s">
        <v>359</v>
      </c>
      <c r="C298">
        <v>6</v>
      </c>
    </row>
    <row r="299" spans="1:3">
      <c r="A299" t="s">
        <v>47</v>
      </c>
      <c r="B299" t="s">
        <v>365</v>
      </c>
      <c r="C299">
        <v>6</v>
      </c>
    </row>
    <row r="300" spans="1:3">
      <c r="A300" t="s">
        <v>47</v>
      </c>
      <c r="B300" t="s">
        <v>368</v>
      </c>
      <c r="C300">
        <v>0</v>
      </c>
    </row>
    <row r="301" spans="1:3">
      <c r="A301" t="s">
        <v>47</v>
      </c>
      <c r="B301" t="s">
        <v>370</v>
      </c>
      <c r="C301">
        <v>0</v>
      </c>
    </row>
    <row r="302" spans="1:3">
      <c r="A302" t="s">
        <v>116</v>
      </c>
      <c r="B302" t="s">
        <v>359</v>
      </c>
      <c r="C302">
        <v>0</v>
      </c>
    </row>
    <row r="303" spans="1:3">
      <c r="A303" t="s">
        <v>116</v>
      </c>
      <c r="B303" t="s">
        <v>363</v>
      </c>
      <c r="C303">
        <v>0</v>
      </c>
    </row>
    <row r="304" spans="1:3">
      <c r="A304" t="s">
        <v>116</v>
      </c>
      <c r="B304" t="s">
        <v>117</v>
      </c>
      <c r="C304">
        <v>0</v>
      </c>
    </row>
    <row r="305" spans="1:3">
      <c r="A305" t="s">
        <v>116</v>
      </c>
      <c r="B305" t="s">
        <v>118</v>
      </c>
      <c r="C305">
        <v>0</v>
      </c>
    </row>
    <row r="306" spans="1:3">
      <c r="A306" t="s">
        <v>116</v>
      </c>
      <c r="B306" t="s">
        <v>119</v>
      </c>
      <c r="C306">
        <v>0</v>
      </c>
    </row>
    <row r="307" spans="1:3">
      <c r="A307" t="s">
        <v>116</v>
      </c>
      <c r="B307" t="s">
        <v>120</v>
      </c>
      <c r="C307">
        <v>0</v>
      </c>
    </row>
    <row r="308" spans="1:3">
      <c r="A308" t="s">
        <v>116</v>
      </c>
      <c r="B308" t="s">
        <v>108</v>
      </c>
      <c r="C308">
        <v>0</v>
      </c>
    </row>
    <row r="309" spans="1:3">
      <c r="A309" t="s">
        <v>116</v>
      </c>
      <c r="B309" t="s">
        <v>109</v>
      </c>
      <c r="C309">
        <v>0</v>
      </c>
    </row>
    <row r="310" spans="1:3">
      <c r="A310" t="s">
        <v>121</v>
      </c>
      <c r="B310" t="s">
        <v>122</v>
      </c>
      <c r="C310">
        <v>0</v>
      </c>
    </row>
    <row r="311" spans="1:3">
      <c r="A311" t="s">
        <v>121</v>
      </c>
      <c r="B311" t="s">
        <v>119</v>
      </c>
      <c r="C311">
        <v>0</v>
      </c>
    </row>
    <row r="312" spans="1:3">
      <c r="A312" t="s">
        <v>121</v>
      </c>
      <c r="B312" t="s">
        <v>96</v>
      </c>
      <c r="C312">
        <v>0</v>
      </c>
    </row>
    <row r="313" spans="1:3">
      <c r="A313" t="s">
        <v>121</v>
      </c>
      <c r="B313" t="s">
        <v>108</v>
      </c>
      <c r="C313">
        <v>0</v>
      </c>
    </row>
    <row r="314" spans="1:3">
      <c r="A314" t="s">
        <v>121</v>
      </c>
      <c r="B314" t="s">
        <v>85</v>
      </c>
      <c r="C314">
        <v>0</v>
      </c>
    </row>
    <row r="315" spans="1:3">
      <c r="A315" t="s">
        <v>123</v>
      </c>
      <c r="B315" t="s">
        <v>359</v>
      </c>
      <c r="C315">
        <v>0</v>
      </c>
    </row>
    <row r="316" spans="1:3">
      <c r="A316" t="s">
        <v>124</v>
      </c>
      <c r="B316" t="s">
        <v>359</v>
      </c>
      <c r="C316">
        <v>8</v>
      </c>
    </row>
    <row r="317" spans="1:3">
      <c r="A317" t="s">
        <v>125</v>
      </c>
      <c r="B317" t="s">
        <v>359</v>
      </c>
      <c r="C317">
        <v>0</v>
      </c>
    </row>
    <row r="318" spans="1:3">
      <c r="A318" t="s">
        <v>126</v>
      </c>
      <c r="B318" t="s">
        <v>359</v>
      </c>
      <c r="C318">
        <v>12</v>
      </c>
    </row>
    <row r="319" spans="1:3">
      <c r="A319" t="s">
        <v>127</v>
      </c>
      <c r="B319" t="s">
        <v>359</v>
      </c>
      <c r="C319">
        <v>2</v>
      </c>
    </row>
    <row r="320" spans="1:3">
      <c r="A320" t="s">
        <v>127</v>
      </c>
      <c r="B320" t="s">
        <v>359</v>
      </c>
      <c r="C320">
        <v>4</v>
      </c>
    </row>
    <row r="321" spans="1:3">
      <c r="A321" t="s">
        <v>127</v>
      </c>
      <c r="B321" t="s">
        <v>359</v>
      </c>
      <c r="C321">
        <v>4</v>
      </c>
    </row>
    <row r="322" spans="1:3">
      <c r="A322" t="s">
        <v>128</v>
      </c>
      <c r="B322" t="s">
        <v>359</v>
      </c>
      <c r="C322">
        <v>10</v>
      </c>
    </row>
    <row r="323" spans="1:3">
      <c r="A323" t="s">
        <v>129</v>
      </c>
      <c r="B323" t="s">
        <v>359</v>
      </c>
      <c r="C323">
        <v>5</v>
      </c>
    </row>
    <row r="324" spans="1:3">
      <c r="A324" t="s">
        <v>130</v>
      </c>
      <c r="B324" t="s">
        <v>359</v>
      </c>
      <c r="C324">
        <v>0</v>
      </c>
    </row>
    <row r="325" spans="1:3">
      <c r="A325" t="s">
        <v>131</v>
      </c>
      <c r="B325" t="s">
        <v>359</v>
      </c>
      <c r="C325">
        <v>0</v>
      </c>
    </row>
    <row r="326" spans="1:3">
      <c r="A326" t="s">
        <v>132</v>
      </c>
      <c r="B326" t="s">
        <v>359</v>
      </c>
      <c r="C326">
        <v>4</v>
      </c>
    </row>
    <row r="327" spans="1:3">
      <c r="A327" t="s">
        <v>133</v>
      </c>
      <c r="B327" t="s">
        <v>359</v>
      </c>
      <c r="C327">
        <v>0</v>
      </c>
    </row>
    <row r="328" spans="1:3">
      <c r="A328" t="s">
        <v>134</v>
      </c>
      <c r="B328" t="s">
        <v>359</v>
      </c>
      <c r="C328">
        <v>0</v>
      </c>
    </row>
    <row r="329" spans="1:3">
      <c r="A329" t="s">
        <v>135</v>
      </c>
      <c r="B329" t="s">
        <v>359</v>
      </c>
      <c r="C329">
        <v>3</v>
      </c>
    </row>
    <row r="330" spans="1:3">
      <c r="A330" t="s">
        <v>136</v>
      </c>
      <c r="B330" t="s">
        <v>359</v>
      </c>
      <c r="C330">
        <v>2</v>
      </c>
    </row>
    <row r="331" spans="1:3">
      <c r="A331" t="s">
        <v>136</v>
      </c>
      <c r="B331" t="s">
        <v>359</v>
      </c>
      <c r="C331">
        <v>14</v>
      </c>
    </row>
    <row r="332" spans="1:3">
      <c r="A332" t="s">
        <v>137</v>
      </c>
      <c r="B332" t="s">
        <v>359</v>
      </c>
      <c r="C332">
        <v>0</v>
      </c>
    </row>
    <row r="333" spans="1:3">
      <c r="A333" t="s">
        <v>138</v>
      </c>
      <c r="B333" t="s">
        <v>359</v>
      </c>
      <c r="C333">
        <v>0</v>
      </c>
    </row>
    <row r="334" spans="1:3">
      <c r="A334" t="s">
        <v>138</v>
      </c>
      <c r="B334" t="s">
        <v>359</v>
      </c>
      <c r="C334">
        <v>3</v>
      </c>
    </row>
    <row r="335" spans="1:3">
      <c r="A335" t="s">
        <v>139</v>
      </c>
      <c r="B335" t="s">
        <v>359</v>
      </c>
      <c r="C335">
        <v>0</v>
      </c>
    </row>
    <row r="336" spans="1:3">
      <c r="A336" t="s">
        <v>139</v>
      </c>
      <c r="B336" t="s">
        <v>359</v>
      </c>
      <c r="C336">
        <v>0</v>
      </c>
    </row>
    <row r="337" spans="1:3">
      <c r="A337" t="s">
        <v>139</v>
      </c>
      <c r="B337" t="s">
        <v>359</v>
      </c>
      <c r="C337">
        <v>2</v>
      </c>
    </row>
    <row r="338" spans="1:3">
      <c r="A338" t="s">
        <v>140</v>
      </c>
      <c r="B338" t="s">
        <v>359</v>
      </c>
      <c r="C338">
        <v>0</v>
      </c>
    </row>
    <row r="339" spans="1:3">
      <c r="A339" t="s">
        <v>141</v>
      </c>
      <c r="B339" t="s">
        <v>363</v>
      </c>
      <c r="C339">
        <v>0</v>
      </c>
    </row>
    <row r="340" spans="1:3">
      <c r="A340" t="s">
        <v>141</v>
      </c>
      <c r="B340" t="s">
        <v>38</v>
      </c>
      <c r="C340">
        <v>1</v>
      </c>
    </row>
    <row r="341" spans="1:3">
      <c r="A341" t="s">
        <v>141</v>
      </c>
      <c r="B341" t="s">
        <v>142</v>
      </c>
      <c r="C341">
        <v>1</v>
      </c>
    </row>
    <row r="342" spans="1:3">
      <c r="A342" t="s">
        <v>141</v>
      </c>
      <c r="B342" t="s">
        <v>143</v>
      </c>
      <c r="C342">
        <v>2</v>
      </c>
    </row>
    <row r="343" spans="1:3">
      <c r="A343" t="s">
        <v>141</v>
      </c>
      <c r="B343" t="s">
        <v>144</v>
      </c>
      <c r="C343">
        <v>0</v>
      </c>
    </row>
    <row r="344" spans="1:3">
      <c r="A344" t="s">
        <v>141</v>
      </c>
      <c r="B344" t="s">
        <v>145</v>
      </c>
      <c r="C344">
        <v>0</v>
      </c>
    </row>
    <row r="345" spans="1:3">
      <c r="A345" t="s">
        <v>141</v>
      </c>
      <c r="B345" t="s">
        <v>99</v>
      </c>
      <c r="C345">
        <v>2</v>
      </c>
    </row>
    <row r="346" spans="1:3">
      <c r="A346" t="s">
        <v>141</v>
      </c>
      <c r="B346" t="s">
        <v>92</v>
      </c>
      <c r="C346">
        <v>1</v>
      </c>
    </row>
    <row r="347" spans="1:3">
      <c r="A347" t="s">
        <v>141</v>
      </c>
      <c r="B347" t="s">
        <v>100</v>
      </c>
      <c r="C347">
        <v>0</v>
      </c>
    </row>
    <row r="348" spans="1:3">
      <c r="A348" t="s">
        <v>141</v>
      </c>
      <c r="B348" t="s">
        <v>146</v>
      </c>
      <c r="C348">
        <v>0</v>
      </c>
    </row>
    <row r="349" spans="1:3">
      <c r="A349" t="s">
        <v>141</v>
      </c>
      <c r="B349" t="s">
        <v>395</v>
      </c>
      <c r="C349">
        <v>2</v>
      </c>
    </row>
    <row r="350" spans="1:3">
      <c r="A350" t="s">
        <v>141</v>
      </c>
      <c r="B350" t="s">
        <v>396</v>
      </c>
      <c r="C350">
        <v>0</v>
      </c>
    </row>
    <row r="351" spans="1:3">
      <c r="A351" t="s">
        <v>141</v>
      </c>
      <c r="B351" t="s">
        <v>397</v>
      </c>
      <c r="C351">
        <v>0</v>
      </c>
    </row>
    <row r="352" spans="1:3">
      <c r="A352" t="s">
        <v>141</v>
      </c>
      <c r="B352" t="s">
        <v>93</v>
      </c>
      <c r="C352">
        <v>0</v>
      </c>
    </row>
    <row r="353" spans="1:3">
      <c r="A353" t="s">
        <v>141</v>
      </c>
      <c r="B353" t="s">
        <v>117</v>
      </c>
      <c r="C353">
        <v>0</v>
      </c>
    </row>
    <row r="354" spans="1:3">
      <c r="A354" t="s">
        <v>141</v>
      </c>
      <c r="B354" t="s">
        <v>398</v>
      </c>
      <c r="C354">
        <v>0</v>
      </c>
    </row>
    <row r="355" spans="1:3">
      <c r="A355" t="s">
        <v>141</v>
      </c>
      <c r="B355" t="s">
        <v>399</v>
      </c>
      <c r="C355">
        <v>0</v>
      </c>
    </row>
    <row r="356" spans="1:3">
      <c r="A356" t="s">
        <v>141</v>
      </c>
      <c r="B356" t="s">
        <v>101</v>
      </c>
      <c r="C356">
        <v>0</v>
      </c>
    </row>
    <row r="357" spans="1:3">
      <c r="A357" t="s">
        <v>141</v>
      </c>
      <c r="B357" t="s">
        <v>102</v>
      </c>
      <c r="C357">
        <v>0</v>
      </c>
    </row>
    <row r="358" spans="1:3">
      <c r="A358" t="s">
        <v>141</v>
      </c>
      <c r="B358" t="s">
        <v>400</v>
      </c>
      <c r="C358">
        <v>0</v>
      </c>
    </row>
    <row r="359" spans="1:3">
      <c r="A359" t="s">
        <v>141</v>
      </c>
      <c r="B359" t="s">
        <v>401</v>
      </c>
      <c r="C359">
        <v>0</v>
      </c>
    </row>
    <row r="360" spans="1:3">
      <c r="A360" t="s">
        <v>141</v>
      </c>
      <c r="B360" t="s">
        <v>103</v>
      </c>
      <c r="C360">
        <v>0</v>
      </c>
    </row>
    <row r="361" spans="1:3">
      <c r="A361" t="s">
        <v>141</v>
      </c>
      <c r="B361" t="s">
        <v>118</v>
      </c>
      <c r="C361">
        <v>0</v>
      </c>
    </row>
    <row r="362" spans="1:3">
      <c r="A362" t="s">
        <v>141</v>
      </c>
      <c r="B362" t="s">
        <v>402</v>
      </c>
      <c r="C362">
        <v>0</v>
      </c>
    </row>
    <row r="363" spans="1:3">
      <c r="A363" t="s">
        <v>141</v>
      </c>
      <c r="B363" t="s">
        <v>403</v>
      </c>
      <c r="C363">
        <v>2</v>
      </c>
    </row>
    <row r="364" spans="1:3">
      <c r="A364" t="s">
        <v>141</v>
      </c>
      <c r="B364" t="s">
        <v>94</v>
      </c>
      <c r="C364">
        <v>0</v>
      </c>
    </row>
    <row r="365" spans="1:3">
      <c r="A365" t="s">
        <v>141</v>
      </c>
      <c r="B365" t="s">
        <v>105</v>
      </c>
      <c r="C365">
        <v>0</v>
      </c>
    </row>
    <row r="366" spans="1:3">
      <c r="A366" t="s">
        <v>141</v>
      </c>
      <c r="B366" t="s">
        <v>122</v>
      </c>
      <c r="C366">
        <v>1</v>
      </c>
    </row>
    <row r="367" spans="1:3">
      <c r="A367" t="s">
        <v>141</v>
      </c>
      <c r="B367" t="s">
        <v>71</v>
      </c>
      <c r="C367">
        <v>0</v>
      </c>
    </row>
    <row r="368" spans="1:3">
      <c r="A368" t="s">
        <v>141</v>
      </c>
      <c r="B368" t="s">
        <v>119</v>
      </c>
      <c r="C368">
        <v>0</v>
      </c>
    </row>
    <row r="369" spans="1:3">
      <c r="A369" t="s">
        <v>141</v>
      </c>
      <c r="B369" t="s">
        <v>404</v>
      </c>
      <c r="C369">
        <v>0</v>
      </c>
    </row>
    <row r="370" spans="1:3">
      <c r="A370" t="s">
        <v>141</v>
      </c>
      <c r="B370" t="s">
        <v>405</v>
      </c>
      <c r="C370">
        <v>0</v>
      </c>
    </row>
    <row r="371" spans="1:3">
      <c r="A371" t="s">
        <v>141</v>
      </c>
      <c r="B371" t="s">
        <v>406</v>
      </c>
      <c r="C371">
        <v>0</v>
      </c>
    </row>
    <row r="372" spans="1:3">
      <c r="A372" t="s">
        <v>141</v>
      </c>
      <c r="B372" t="s">
        <v>407</v>
      </c>
      <c r="C372">
        <v>0</v>
      </c>
    </row>
    <row r="373" spans="1:3">
      <c r="A373" t="s">
        <v>141</v>
      </c>
      <c r="B373" t="s">
        <v>408</v>
      </c>
      <c r="C373">
        <v>0</v>
      </c>
    </row>
    <row r="374" spans="1:3">
      <c r="A374" t="s">
        <v>141</v>
      </c>
      <c r="B374" t="s">
        <v>409</v>
      </c>
      <c r="C374">
        <v>0</v>
      </c>
    </row>
    <row r="375" spans="1:3">
      <c r="A375" t="s">
        <v>141</v>
      </c>
      <c r="B375" t="s">
        <v>106</v>
      </c>
      <c r="C375">
        <v>1</v>
      </c>
    </row>
    <row r="376" spans="1:3">
      <c r="A376" t="s">
        <v>141</v>
      </c>
      <c r="B376" t="s">
        <v>107</v>
      </c>
      <c r="C376">
        <v>0</v>
      </c>
    </row>
    <row r="377" spans="1:3">
      <c r="A377" t="s">
        <v>141</v>
      </c>
      <c r="B377" t="s">
        <v>108</v>
      </c>
      <c r="C377">
        <v>0</v>
      </c>
    </row>
    <row r="378" spans="1:3">
      <c r="A378" t="s">
        <v>141</v>
      </c>
      <c r="B378" t="s">
        <v>410</v>
      </c>
      <c r="C378">
        <v>0</v>
      </c>
    </row>
    <row r="379" spans="1:3">
      <c r="A379" t="s">
        <v>141</v>
      </c>
      <c r="B379" t="s">
        <v>411</v>
      </c>
      <c r="C379">
        <v>0</v>
      </c>
    </row>
    <row r="380" spans="1:3">
      <c r="A380" t="s">
        <v>141</v>
      </c>
      <c r="B380" t="s">
        <v>412</v>
      </c>
      <c r="C380">
        <v>0</v>
      </c>
    </row>
    <row r="381" spans="1:3">
      <c r="A381" t="s">
        <v>141</v>
      </c>
      <c r="B381" t="s">
        <v>73</v>
      </c>
      <c r="C381">
        <v>3</v>
      </c>
    </row>
    <row r="382" spans="1:3">
      <c r="A382" t="s">
        <v>141</v>
      </c>
      <c r="B382" t="s">
        <v>413</v>
      </c>
      <c r="C382">
        <v>0</v>
      </c>
    </row>
    <row r="383" spans="1:3">
      <c r="A383" t="s">
        <v>141</v>
      </c>
      <c r="B383" t="s">
        <v>109</v>
      </c>
      <c r="C383">
        <v>0</v>
      </c>
    </row>
    <row r="384" spans="1:3">
      <c r="A384" t="s">
        <v>141</v>
      </c>
      <c r="B384" t="s">
        <v>110</v>
      </c>
      <c r="C384">
        <v>0</v>
      </c>
    </row>
    <row r="385" spans="1:3">
      <c r="A385" t="s">
        <v>141</v>
      </c>
      <c r="B385" t="s">
        <v>84</v>
      </c>
      <c r="C385">
        <v>0</v>
      </c>
    </row>
    <row r="386" spans="1:3">
      <c r="A386" t="s">
        <v>141</v>
      </c>
      <c r="B386" t="s">
        <v>414</v>
      </c>
      <c r="C386">
        <v>0</v>
      </c>
    </row>
    <row r="387" spans="1:3">
      <c r="A387" t="s">
        <v>141</v>
      </c>
      <c r="B387" t="s">
        <v>296</v>
      </c>
      <c r="C387">
        <v>0</v>
      </c>
    </row>
    <row r="388" spans="1:3">
      <c r="A388" t="s">
        <v>141</v>
      </c>
      <c r="B388" t="s">
        <v>74</v>
      </c>
      <c r="C388">
        <v>0</v>
      </c>
    </row>
    <row r="389" spans="1:3">
      <c r="A389" t="s">
        <v>141</v>
      </c>
      <c r="B389" t="s">
        <v>85</v>
      </c>
      <c r="C389">
        <v>0</v>
      </c>
    </row>
    <row r="390" spans="1:3">
      <c r="A390" t="s">
        <v>141</v>
      </c>
      <c r="B390" t="s">
        <v>297</v>
      </c>
      <c r="C390">
        <v>1</v>
      </c>
    </row>
    <row r="391" spans="1:3">
      <c r="A391" t="s">
        <v>141</v>
      </c>
      <c r="B391" t="s">
        <v>298</v>
      </c>
      <c r="C391">
        <v>0</v>
      </c>
    </row>
    <row r="392" spans="1:3">
      <c r="A392" t="s">
        <v>141</v>
      </c>
      <c r="B392" t="s">
        <v>299</v>
      </c>
      <c r="C392">
        <v>0</v>
      </c>
    </row>
    <row r="393" spans="1:3">
      <c r="A393" t="s">
        <v>141</v>
      </c>
      <c r="B393" t="s">
        <v>300</v>
      </c>
      <c r="C393">
        <v>0</v>
      </c>
    </row>
  </sheetData>
  <sheetCalcPr fullCalcOnLoad="1"/>
  <phoneticPr fontId="3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E8" sqref="E8"/>
    </sheetView>
  </sheetViews>
  <sheetFormatPr baseColWidth="10" defaultRowHeight="13"/>
  <cols>
    <col min="1" max="3" width="14.28515625" customWidth="1"/>
  </cols>
  <sheetData>
    <row r="1" spans="1:3">
      <c r="A1" t="s">
        <v>328</v>
      </c>
      <c r="B1" t="s">
        <v>62</v>
      </c>
      <c r="C1" t="s">
        <v>63</v>
      </c>
    </row>
    <row r="2" spans="1:3">
      <c r="A2" t="s">
        <v>358</v>
      </c>
      <c r="B2" t="s">
        <v>359</v>
      </c>
      <c r="C2">
        <v>24</v>
      </c>
    </row>
    <row r="3" spans="1:3">
      <c r="A3" t="s">
        <v>358</v>
      </c>
      <c r="B3" t="s">
        <v>363</v>
      </c>
      <c r="C3">
        <v>29</v>
      </c>
    </row>
    <row r="4" spans="1:3">
      <c r="A4" t="s">
        <v>358</v>
      </c>
      <c r="B4" t="s">
        <v>365</v>
      </c>
      <c r="C4">
        <v>3</v>
      </c>
    </row>
    <row r="5" spans="1:3">
      <c r="A5" t="s">
        <v>358</v>
      </c>
      <c r="B5" t="s">
        <v>368</v>
      </c>
      <c r="C5">
        <v>5</v>
      </c>
    </row>
    <row r="6" spans="1:3">
      <c r="A6" t="s">
        <v>358</v>
      </c>
      <c r="B6" t="s">
        <v>370</v>
      </c>
      <c r="C6">
        <v>11</v>
      </c>
    </row>
    <row r="7" spans="1:3">
      <c r="A7" t="s">
        <v>358</v>
      </c>
      <c r="B7" t="s">
        <v>372</v>
      </c>
      <c r="C7">
        <v>1</v>
      </c>
    </row>
    <row r="8" spans="1:3">
      <c r="A8" t="s">
        <v>358</v>
      </c>
      <c r="B8" t="s">
        <v>374</v>
      </c>
      <c r="C8">
        <v>0</v>
      </c>
    </row>
    <row r="9" spans="1:3">
      <c r="A9" t="s">
        <v>358</v>
      </c>
      <c r="B9" t="s">
        <v>376</v>
      </c>
      <c r="C9">
        <v>4</v>
      </c>
    </row>
    <row r="10" spans="1:3">
      <c r="A10" t="s">
        <v>358</v>
      </c>
      <c r="B10" t="s">
        <v>378</v>
      </c>
      <c r="C10">
        <v>2</v>
      </c>
    </row>
    <row r="11" spans="1:3">
      <c r="A11" t="s">
        <v>358</v>
      </c>
      <c r="B11" t="s">
        <v>380</v>
      </c>
      <c r="C11">
        <v>0</v>
      </c>
    </row>
    <row r="12" spans="1:3">
      <c r="A12" t="s">
        <v>358</v>
      </c>
      <c r="B12" t="s">
        <v>382</v>
      </c>
      <c r="C12">
        <v>1</v>
      </c>
    </row>
    <row r="13" spans="1:3">
      <c r="A13" t="s">
        <v>358</v>
      </c>
      <c r="B13" t="s">
        <v>384</v>
      </c>
      <c r="C13">
        <v>1</v>
      </c>
    </row>
    <row r="14" spans="1:3">
      <c r="A14" t="s">
        <v>358</v>
      </c>
      <c r="B14" t="s">
        <v>386</v>
      </c>
      <c r="C14">
        <v>0</v>
      </c>
    </row>
    <row r="15" spans="1:3">
      <c r="A15" t="s">
        <v>358</v>
      </c>
      <c r="B15" t="s">
        <v>388</v>
      </c>
      <c r="C15">
        <v>3</v>
      </c>
    </row>
    <row r="16" spans="1:3">
      <c r="A16" t="s">
        <v>358</v>
      </c>
      <c r="B16" t="s">
        <v>390</v>
      </c>
      <c r="C16">
        <v>5</v>
      </c>
    </row>
    <row r="17" spans="1:3">
      <c r="A17" t="s">
        <v>358</v>
      </c>
      <c r="B17" t="s">
        <v>392</v>
      </c>
      <c r="C17">
        <v>2</v>
      </c>
    </row>
    <row r="18" spans="1:3">
      <c r="A18" t="s">
        <v>358</v>
      </c>
      <c r="B18" t="s">
        <v>394</v>
      </c>
      <c r="C18">
        <v>0</v>
      </c>
    </row>
    <row r="19" spans="1:3">
      <c r="A19" t="s">
        <v>358</v>
      </c>
      <c r="B19" t="s">
        <v>437</v>
      </c>
      <c r="C19">
        <v>5</v>
      </c>
    </row>
    <row r="20" spans="1:3">
      <c r="A20" t="s">
        <v>358</v>
      </c>
      <c r="B20" t="s">
        <v>439</v>
      </c>
      <c r="C20">
        <v>5</v>
      </c>
    </row>
    <row r="21" spans="1:3">
      <c r="A21" t="s">
        <v>358</v>
      </c>
      <c r="B21" t="s">
        <v>441</v>
      </c>
      <c r="C21">
        <v>1</v>
      </c>
    </row>
    <row r="22" spans="1:3">
      <c r="A22" t="s">
        <v>358</v>
      </c>
      <c r="B22" t="s">
        <v>443</v>
      </c>
      <c r="C22">
        <v>0</v>
      </c>
    </row>
    <row r="23" spans="1:3">
      <c r="A23" t="s">
        <v>358</v>
      </c>
      <c r="B23" t="s">
        <v>445</v>
      </c>
      <c r="C23">
        <v>4</v>
      </c>
    </row>
    <row r="24" spans="1:3">
      <c r="A24" t="s">
        <v>358</v>
      </c>
      <c r="B24" t="s">
        <v>416</v>
      </c>
      <c r="C24">
        <v>3</v>
      </c>
    </row>
    <row r="25" spans="1:3">
      <c r="A25" t="s">
        <v>358</v>
      </c>
      <c r="B25" t="s">
        <v>420</v>
      </c>
      <c r="C25">
        <v>5</v>
      </c>
    </row>
    <row r="26" spans="1:3">
      <c r="A26" t="s">
        <v>358</v>
      </c>
      <c r="B26" t="s">
        <v>424</v>
      </c>
      <c r="C26">
        <v>11</v>
      </c>
    </row>
    <row r="27" spans="1:3">
      <c r="A27" t="s">
        <v>358</v>
      </c>
      <c r="B27" t="s">
        <v>428</v>
      </c>
      <c r="C27">
        <v>1</v>
      </c>
    </row>
    <row r="28" spans="1:3">
      <c r="A28" t="s">
        <v>358</v>
      </c>
      <c r="B28" t="s">
        <v>432</v>
      </c>
      <c r="C28">
        <v>0</v>
      </c>
    </row>
    <row r="29" spans="1:3">
      <c r="A29" t="s">
        <v>358</v>
      </c>
      <c r="B29" t="s">
        <v>435</v>
      </c>
      <c r="C29">
        <v>4</v>
      </c>
    </row>
    <row r="30" spans="1:3">
      <c r="A30" t="s">
        <v>358</v>
      </c>
      <c r="B30" t="s">
        <v>196</v>
      </c>
      <c r="C30">
        <v>2</v>
      </c>
    </row>
    <row r="31" spans="1:3">
      <c r="A31" t="s">
        <v>358</v>
      </c>
      <c r="B31" t="s">
        <v>199</v>
      </c>
      <c r="C31">
        <v>0</v>
      </c>
    </row>
    <row r="32" spans="1:3">
      <c r="A32" t="s">
        <v>358</v>
      </c>
      <c r="B32" t="s">
        <v>200</v>
      </c>
      <c r="C32">
        <v>1</v>
      </c>
    </row>
    <row r="33" spans="1:3">
      <c r="A33" t="s">
        <v>358</v>
      </c>
      <c r="B33" t="s">
        <v>203</v>
      </c>
      <c r="C33">
        <v>1</v>
      </c>
    </row>
    <row r="34" spans="1:3">
      <c r="A34" t="s">
        <v>358</v>
      </c>
      <c r="B34" t="s">
        <v>204</v>
      </c>
      <c r="C34">
        <v>0</v>
      </c>
    </row>
    <row r="35" spans="1:3">
      <c r="A35" t="s">
        <v>358</v>
      </c>
      <c r="B35" t="s">
        <v>208</v>
      </c>
      <c r="C35">
        <v>3</v>
      </c>
    </row>
    <row r="36" spans="1:3">
      <c r="A36" t="s">
        <v>358</v>
      </c>
      <c r="B36" t="s">
        <v>209</v>
      </c>
      <c r="C36">
        <v>5</v>
      </c>
    </row>
    <row r="37" spans="1:3">
      <c r="A37" t="s">
        <v>358</v>
      </c>
      <c r="B37" t="s">
        <v>212</v>
      </c>
      <c r="C37">
        <v>2</v>
      </c>
    </row>
    <row r="38" spans="1:3">
      <c r="A38" t="s">
        <v>358</v>
      </c>
      <c r="B38" t="s">
        <v>213</v>
      </c>
      <c r="C38">
        <v>0</v>
      </c>
    </row>
    <row r="39" spans="1:3">
      <c r="A39" t="s">
        <v>358</v>
      </c>
      <c r="B39" t="s">
        <v>216</v>
      </c>
      <c r="C39">
        <v>5</v>
      </c>
    </row>
    <row r="40" spans="1:3">
      <c r="A40" t="s">
        <v>358</v>
      </c>
      <c r="B40" t="s">
        <v>217</v>
      </c>
      <c r="C40">
        <v>5</v>
      </c>
    </row>
    <row r="41" spans="1:3">
      <c r="A41" t="s">
        <v>358</v>
      </c>
      <c r="B41" t="s">
        <v>219</v>
      </c>
      <c r="C41">
        <v>1</v>
      </c>
    </row>
    <row r="42" spans="1:3">
      <c r="A42" t="s">
        <v>358</v>
      </c>
      <c r="B42" t="s">
        <v>220</v>
      </c>
      <c r="C42">
        <v>0</v>
      </c>
    </row>
    <row r="43" spans="1:3">
      <c r="A43" t="s">
        <v>358</v>
      </c>
      <c r="B43" t="s">
        <v>222</v>
      </c>
      <c r="C43">
        <v>4</v>
      </c>
    </row>
    <row r="44" spans="1:3">
      <c r="A44" t="s">
        <v>225</v>
      </c>
      <c r="B44" t="s">
        <v>359</v>
      </c>
      <c r="C44">
        <v>177</v>
      </c>
    </row>
    <row r="45" spans="1:3">
      <c r="A45" t="s">
        <v>225</v>
      </c>
      <c r="B45" t="s">
        <v>363</v>
      </c>
      <c r="C45">
        <v>59</v>
      </c>
    </row>
    <row r="46" spans="1:3">
      <c r="A46" t="s">
        <v>225</v>
      </c>
      <c r="B46" t="s">
        <v>365</v>
      </c>
      <c r="C46">
        <v>7</v>
      </c>
    </row>
    <row r="47" spans="1:3">
      <c r="A47" t="s">
        <v>225</v>
      </c>
      <c r="B47" t="s">
        <v>368</v>
      </c>
      <c r="C47">
        <v>24</v>
      </c>
    </row>
    <row r="48" spans="1:3">
      <c r="A48" t="s">
        <v>225</v>
      </c>
      <c r="B48" t="s">
        <v>370</v>
      </c>
      <c r="C48">
        <v>0</v>
      </c>
    </row>
    <row r="49" spans="1:3">
      <c r="A49" t="s">
        <v>225</v>
      </c>
      <c r="B49" t="s">
        <v>372</v>
      </c>
      <c r="C49">
        <v>20</v>
      </c>
    </row>
    <row r="50" spans="1:3">
      <c r="A50" t="s">
        <v>225</v>
      </c>
      <c r="B50" t="s">
        <v>374</v>
      </c>
      <c r="C50">
        <v>24</v>
      </c>
    </row>
    <row r="51" spans="1:3">
      <c r="A51" t="s">
        <v>225</v>
      </c>
      <c r="B51" t="s">
        <v>376</v>
      </c>
      <c r="C51">
        <v>12</v>
      </c>
    </row>
    <row r="52" spans="1:3">
      <c r="A52" t="s">
        <v>225</v>
      </c>
      <c r="B52" t="s">
        <v>378</v>
      </c>
      <c r="C52">
        <v>19</v>
      </c>
    </row>
    <row r="53" spans="1:3">
      <c r="A53" t="s">
        <v>225</v>
      </c>
      <c r="B53" t="s">
        <v>382</v>
      </c>
      <c r="C53">
        <v>4</v>
      </c>
    </row>
    <row r="54" spans="1:3">
      <c r="A54" t="s">
        <v>225</v>
      </c>
      <c r="B54" t="s">
        <v>384</v>
      </c>
      <c r="C54">
        <v>1</v>
      </c>
    </row>
    <row r="55" spans="1:3">
      <c r="A55" t="s">
        <v>225</v>
      </c>
      <c r="B55" t="s">
        <v>386</v>
      </c>
      <c r="C55">
        <v>6</v>
      </c>
    </row>
    <row r="56" spans="1:3">
      <c r="A56" t="s">
        <v>225</v>
      </c>
      <c r="B56" t="s">
        <v>388</v>
      </c>
      <c r="C56">
        <v>3</v>
      </c>
    </row>
    <row r="57" spans="1:3">
      <c r="A57" t="s">
        <v>225</v>
      </c>
      <c r="B57" t="s">
        <v>390</v>
      </c>
      <c r="C57">
        <v>14</v>
      </c>
    </row>
    <row r="58" spans="1:3">
      <c r="A58" t="s">
        <v>225</v>
      </c>
      <c r="B58" t="s">
        <v>392</v>
      </c>
      <c r="C58">
        <v>4</v>
      </c>
    </row>
    <row r="59" spans="1:3">
      <c r="A59" t="s">
        <v>225</v>
      </c>
      <c r="B59" t="s">
        <v>394</v>
      </c>
      <c r="C59">
        <v>13</v>
      </c>
    </row>
    <row r="60" spans="1:3">
      <c r="A60" t="s">
        <v>225</v>
      </c>
      <c r="B60" t="s">
        <v>437</v>
      </c>
      <c r="C60">
        <v>13</v>
      </c>
    </row>
    <row r="61" spans="1:3">
      <c r="A61" t="s">
        <v>225</v>
      </c>
      <c r="B61" t="s">
        <v>439</v>
      </c>
      <c r="C61">
        <v>16</v>
      </c>
    </row>
    <row r="62" spans="1:3">
      <c r="A62" t="s">
        <v>225</v>
      </c>
      <c r="B62" t="s">
        <v>441</v>
      </c>
      <c r="C62">
        <v>0</v>
      </c>
    </row>
    <row r="63" spans="1:3">
      <c r="A63" t="s">
        <v>225</v>
      </c>
      <c r="B63" t="s">
        <v>443</v>
      </c>
      <c r="C63">
        <v>14</v>
      </c>
    </row>
    <row r="64" spans="1:3">
      <c r="A64" t="s">
        <v>225</v>
      </c>
      <c r="B64" t="s">
        <v>445</v>
      </c>
      <c r="C64">
        <v>17</v>
      </c>
    </row>
    <row r="65" spans="1:3">
      <c r="A65" t="s">
        <v>225</v>
      </c>
      <c r="B65" t="s">
        <v>231</v>
      </c>
      <c r="C65">
        <v>4</v>
      </c>
    </row>
    <row r="66" spans="1:3">
      <c r="A66" t="s">
        <v>225</v>
      </c>
      <c r="B66" t="s">
        <v>232</v>
      </c>
      <c r="C66">
        <v>9</v>
      </c>
    </row>
    <row r="67" spans="1:3">
      <c r="A67" t="s">
        <v>225</v>
      </c>
      <c r="B67" t="s">
        <v>233</v>
      </c>
      <c r="C67">
        <v>8</v>
      </c>
    </row>
    <row r="68" spans="1:3">
      <c r="A68" t="s">
        <v>225</v>
      </c>
      <c r="B68" t="s">
        <v>234</v>
      </c>
      <c r="C68">
        <v>2</v>
      </c>
    </row>
    <row r="69" spans="1:3">
      <c r="A69" t="s">
        <v>225</v>
      </c>
      <c r="B69" t="s">
        <v>236</v>
      </c>
      <c r="C69">
        <v>1</v>
      </c>
    </row>
    <row r="70" spans="1:3">
      <c r="A70" t="s">
        <v>225</v>
      </c>
      <c r="B70" t="s">
        <v>237</v>
      </c>
      <c r="C70">
        <v>1</v>
      </c>
    </row>
    <row r="71" spans="1:3">
      <c r="A71" t="s">
        <v>225</v>
      </c>
      <c r="B71" t="s">
        <v>416</v>
      </c>
      <c r="C71">
        <v>7</v>
      </c>
    </row>
    <row r="72" spans="1:3">
      <c r="A72" t="s">
        <v>225</v>
      </c>
      <c r="B72" t="s">
        <v>420</v>
      </c>
      <c r="C72">
        <v>24</v>
      </c>
    </row>
    <row r="73" spans="1:3">
      <c r="A73" t="s">
        <v>225</v>
      </c>
      <c r="B73" t="s">
        <v>424</v>
      </c>
      <c r="C73">
        <v>0</v>
      </c>
    </row>
    <row r="74" spans="1:3">
      <c r="A74" t="s">
        <v>225</v>
      </c>
      <c r="B74" t="s">
        <v>428</v>
      </c>
      <c r="C74">
        <v>20</v>
      </c>
    </row>
    <row r="75" spans="1:3">
      <c r="A75" t="s">
        <v>225</v>
      </c>
      <c r="B75" t="s">
        <v>432</v>
      </c>
      <c r="C75">
        <v>24</v>
      </c>
    </row>
    <row r="76" spans="1:3">
      <c r="A76" t="s">
        <v>225</v>
      </c>
      <c r="B76" t="s">
        <v>435</v>
      </c>
      <c r="C76">
        <v>12</v>
      </c>
    </row>
    <row r="77" spans="1:3">
      <c r="A77" t="s">
        <v>225</v>
      </c>
      <c r="B77" t="s">
        <v>196</v>
      </c>
      <c r="C77">
        <v>19</v>
      </c>
    </row>
    <row r="78" spans="1:3">
      <c r="A78" t="s">
        <v>225</v>
      </c>
      <c r="B78" t="s">
        <v>200</v>
      </c>
      <c r="C78">
        <v>4</v>
      </c>
    </row>
    <row r="79" spans="1:3">
      <c r="A79" t="s">
        <v>225</v>
      </c>
      <c r="B79" t="s">
        <v>203</v>
      </c>
      <c r="C79">
        <v>1</v>
      </c>
    </row>
    <row r="80" spans="1:3">
      <c r="A80" t="s">
        <v>225</v>
      </c>
      <c r="B80" t="s">
        <v>204</v>
      </c>
      <c r="C80">
        <v>6</v>
      </c>
    </row>
    <row r="81" spans="1:3">
      <c r="A81" t="s">
        <v>225</v>
      </c>
      <c r="B81" t="s">
        <v>208</v>
      </c>
      <c r="C81">
        <v>3</v>
      </c>
    </row>
    <row r="82" spans="1:3">
      <c r="A82" t="s">
        <v>225</v>
      </c>
      <c r="B82" t="s">
        <v>209</v>
      </c>
      <c r="C82">
        <v>14</v>
      </c>
    </row>
    <row r="83" spans="1:3">
      <c r="A83" t="s">
        <v>225</v>
      </c>
      <c r="B83" t="s">
        <v>212</v>
      </c>
      <c r="C83">
        <v>4</v>
      </c>
    </row>
    <row r="84" spans="1:3">
      <c r="A84" t="s">
        <v>225</v>
      </c>
      <c r="B84" t="s">
        <v>213</v>
      </c>
      <c r="C84">
        <v>13</v>
      </c>
    </row>
    <row r="85" spans="1:3">
      <c r="A85" t="s">
        <v>225</v>
      </c>
      <c r="B85" t="s">
        <v>216</v>
      </c>
      <c r="C85">
        <v>13</v>
      </c>
    </row>
    <row r="86" spans="1:3">
      <c r="A86" t="s">
        <v>225</v>
      </c>
      <c r="B86" t="s">
        <v>217</v>
      </c>
      <c r="C86">
        <v>16</v>
      </c>
    </row>
    <row r="87" spans="1:3">
      <c r="A87" t="s">
        <v>225</v>
      </c>
      <c r="B87" t="s">
        <v>219</v>
      </c>
      <c r="C87">
        <v>0</v>
      </c>
    </row>
    <row r="88" spans="1:3">
      <c r="A88" t="s">
        <v>225</v>
      </c>
      <c r="B88" t="s">
        <v>220</v>
      </c>
      <c r="C88">
        <v>14</v>
      </c>
    </row>
    <row r="89" spans="1:3">
      <c r="A89" t="s">
        <v>225</v>
      </c>
      <c r="B89" t="s">
        <v>222</v>
      </c>
      <c r="C89">
        <v>17</v>
      </c>
    </row>
    <row r="90" spans="1:3">
      <c r="A90" t="s">
        <v>225</v>
      </c>
      <c r="B90" t="s">
        <v>64</v>
      </c>
      <c r="C90">
        <v>4</v>
      </c>
    </row>
    <row r="91" spans="1:3">
      <c r="A91" t="s">
        <v>225</v>
      </c>
      <c r="B91" t="s">
        <v>65</v>
      </c>
      <c r="C91">
        <v>9</v>
      </c>
    </row>
    <row r="92" spans="1:3">
      <c r="A92" t="s">
        <v>225</v>
      </c>
      <c r="B92" t="s">
        <v>66</v>
      </c>
      <c r="C92">
        <v>8</v>
      </c>
    </row>
    <row r="93" spans="1:3">
      <c r="A93" t="s">
        <v>225</v>
      </c>
      <c r="B93" t="s">
        <v>67</v>
      </c>
      <c r="C93">
        <v>2</v>
      </c>
    </row>
    <row r="94" spans="1:3">
      <c r="A94" t="s">
        <v>225</v>
      </c>
      <c r="B94" t="s">
        <v>47</v>
      </c>
      <c r="C94">
        <v>1</v>
      </c>
    </row>
    <row r="95" spans="1:3">
      <c r="A95" t="s">
        <v>225</v>
      </c>
      <c r="B95" t="s">
        <v>68</v>
      </c>
      <c r="C95">
        <v>1</v>
      </c>
    </row>
    <row r="96" spans="1:3">
      <c r="A96" t="s">
        <v>250</v>
      </c>
      <c r="B96" t="s">
        <v>359</v>
      </c>
      <c r="C96">
        <v>0</v>
      </c>
    </row>
    <row r="97" spans="1:3">
      <c r="A97" t="s">
        <v>250</v>
      </c>
      <c r="B97" t="s">
        <v>370</v>
      </c>
      <c r="C97">
        <v>0</v>
      </c>
    </row>
    <row r="98" spans="1:3">
      <c r="A98" t="s">
        <v>250</v>
      </c>
      <c r="B98" t="s">
        <v>372</v>
      </c>
      <c r="C98">
        <v>0</v>
      </c>
    </row>
    <row r="99" spans="1:3">
      <c r="A99" t="s">
        <v>250</v>
      </c>
      <c r="B99" t="s">
        <v>374</v>
      </c>
      <c r="C99">
        <v>0</v>
      </c>
    </row>
    <row r="100" spans="1:3">
      <c r="A100" t="s">
        <v>250</v>
      </c>
      <c r="B100" t="s">
        <v>376</v>
      </c>
      <c r="C100">
        <v>0</v>
      </c>
    </row>
    <row r="101" spans="1:3">
      <c r="A101" t="s">
        <v>259</v>
      </c>
      <c r="B101" t="s">
        <v>359</v>
      </c>
      <c r="C101">
        <v>17</v>
      </c>
    </row>
    <row r="102" spans="1:3">
      <c r="A102" t="s">
        <v>259</v>
      </c>
      <c r="B102" t="s">
        <v>363</v>
      </c>
      <c r="C102">
        <v>11</v>
      </c>
    </row>
    <row r="103" spans="1:3">
      <c r="A103" t="s">
        <v>259</v>
      </c>
      <c r="B103" t="s">
        <v>365</v>
      </c>
      <c r="C103">
        <v>9</v>
      </c>
    </row>
    <row r="104" spans="1:3">
      <c r="A104" t="s">
        <v>259</v>
      </c>
      <c r="B104" t="s">
        <v>368</v>
      </c>
      <c r="C104">
        <v>2</v>
      </c>
    </row>
    <row r="105" spans="1:3">
      <c r="A105" t="s">
        <v>259</v>
      </c>
      <c r="B105" t="s">
        <v>370</v>
      </c>
      <c r="C105">
        <v>2</v>
      </c>
    </row>
    <row r="106" spans="1:3">
      <c r="A106" t="s">
        <v>259</v>
      </c>
      <c r="B106" t="s">
        <v>372</v>
      </c>
      <c r="C106">
        <v>0</v>
      </c>
    </row>
    <row r="107" spans="1:3">
      <c r="A107" t="s">
        <v>259</v>
      </c>
      <c r="B107" t="s">
        <v>374</v>
      </c>
      <c r="C107">
        <v>4</v>
      </c>
    </row>
    <row r="108" spans="1:3">
      <c r="A108" t="s">
        <v>259</v>
      </c>
      <c r="B108" t="s">
        <v>376</v>
      </c>
      <c r="C108">
        <v>4</v>
      </c>
    </row>
    <row r="109" spans="1:3">
      <c r="A109" t="s">
        <v>259</v>
      </c>
      <c r="B109" t="s">
        <v>378</v>
      </c>
      <c r="C109">
        <v>3</v>
      </c>
    </row>
    <row r="110" spans="1:3">
      <c r="A110" t="s">
        <v>259</v>
      </c>
      <c r="B110" t="s">
        <v>380</v>
      </c>
      <c r="C110">
        <v>1</v>
      </c>
    </row>
    <row r="111" spans="1:3">
      <c r="A111" t="s">
        <v>259</v>
      </c>
      <c r="B111" t="s">
        <v>382</v>
      </c>
      <c r="C111">
        <v>0</v>
      </c>
    </row>
    <row r="112" spans="1:3">
      <c r="A112" t="s">
        <v>259</v>
      </c>
      <c r="B112" t="s">
        <v>384</v>
      </c>
      <c r="C112">
        <v>2</v>
      </c>
    </row>
    <row r="113" spans="1:3">
      <c r="A113" t="s">
        <v>259</v>
      </c>
      <c r="B113" t="s">
        <v>386</v>
      </c>
      <c r="C113">
        <v>0</v>
      </c>
    </row>
    <row r="114" spans="1:3">
      <c r="A114" t="s">
        <v>259</v>
      </c>
      <c r="B114" t="s">
        <v>388</v>
      </c>
      <c r="C114">
        <v>1</v>
      </c>
    </row>
    <row r="115" spans="1:3">
      <c r="A115" t="s">
        <v>259</v>
      </c>
      <c r="B115" t="s">
        <v>390</v>
      </c>
      <c r="C115">
        <v>0</v>
      </c>
    </row>
    <row r="116" spans="1:3">
      <c r="A116" t="s">
        <v>259</v>
      </c>
      <c r="B116" t="s">
        <v>392</v>
      </c>
      <c r="C116">
        <v>0</v>
      </c>
    </row>
    <row r="117" spans="1:3">
      <c r="A117" t="s">
        <v>259</v>
      </c>
      <c r="B117" t="s">
        <v>394</v>
      </c>
      <c r="C117">
        <v>0</v>
      </c>
    </row>
    <row r="118" spans="1:3">
      <c r="A118" t="s">
        <v>259</v>
      </c>
      <c r="B118" t="s">
        <v>437</v>
      </c>
      <c r="C118">
        <v>0</v>
      </c>
    </row>
    <row r="119" spans="1:3">
      <c r="A119" t="s">
        <v>69</v>
      </c>
      <c r="B119" t="s">
        <v>359</v>
      </c>
      <c r="C119">
        <v>43</v>
      </c>
    </row>
    <row r="120" spans="1:3">
      <c r="A120" t="s">
        <v>70</v>
      </c>
      <c r="B120" t="s">
        <v>71</v>
      </c>
      <c r="C120">
        <v>0</v>
      </c>
    </row>
    <row r="121" spans="1:3">
      <c r="A121" t="s">
        <v>72</v>
      </c>
      <c r="B121" t="s">
        <v>73</v>
      </c>
      <c r="C121">
        <v>0</v>
      </c>
    </row>
    <row r="122" spans="1:3">
      <c r="A122" t="s">
        <v>72</v>
      </c>
      <c r="B122" t="s">
        <v>74</v>
      </c>
      <c r="C122">
        <v>0</v>
      </c>
    </row>
    <row r="123" spans="1:3">
      <c r="A123" t="s">
        <v>263</v>
      </c>
      <c r="B123" t="s">
        <v>359</v>
      </c>
      <c r="C123">
        <v>19</v>
      </c>
    </row>
    <row r="124" spans="1:3">
      <c r="A124" t="s">
        <v>263</v>
      </c>
      <c r="B124" t="s">
        <v>365</v>
      </c>
      <c r="C124">
        <v>0</v>
      </c>
    </row>
    <row r="125" spans="1:3">
      <c r="A125" t="s">
        <v>263</v>
      </c>
      <c r="B125" t="s">
        <v>368</v>
      </c>
      <c r="C125">
        <v>0</v>
      </c>
    </row>
    <row r="126" spans="1:3">
      <c r="A126" t="s">
        <v>263</v>
      </c>
      <c r="B126" t="s">
        <v>370</v>
      </c>
      <c r="C126">
        <v>2</v>
      </c>
    </row>
    <row r="127" spans="1:3">
      <c r="A127" t="s">
        <v>263</v>
      </c>
      <c r="B127" t="s">
        <v>372</v>
      </c>
      <c r="C127">
        <v>2</v>
      </c>
    </row>
    <row r="128" spans="1:3">
      <c r="A128" t="s">
        <v>263</v>
      </c>
      <c r="B128" t="s">
        <v>374</v>
      </c>
      <c r="C128">
        <v>0</v>
      </c>
    </row>
    <row r="129" spans="1:3">
      <c r="A129" t="s">
        <v>263</v>
      </c>
      <c r="B129" t="s">
        <v>376</v>
      </c>
      <c r="C129">
        <v>1</v>
      </c>
    </row>
    <row r="130" spans="1:3">
      <c r="A130" t="s">
        <v>263</v>
      </c>
      <c r="B130" t="s">
        <v>378</v>
      </c>
      <c r="C130">
        <v>3</v>
      </c>
    </row>
    <row r="131" spans="1:3">
      <c r="A131" t="s">
        <v>263</v>
      </c>
      <c r="B131" t="s">
        <v>380</v>
      </c>
      <c r="C131">
        <v>3</v>
      </c>
    </row>
    <row r="132" spans="1:3">
      <c r="A132" t="s">
        <v>263</v>
      </c>
      <c r="B132" t="s">
        <v>382</v>
      </c>
      <c r="C132">
        <v>5</v>
      </c>
    </row>
    <row r="133" spans="1:3">
      <c r="A133" t="s">
        <v>263</v>
      </c>
      <c r="B133" t="s">
        <v>384</v>
      </c>
      <c r="C133">
        <v>1</v>
      </c>
    </row>
    <row r="134" spans="1:3">
      <c r="A134" t="s">
        <v>263</v>
      </c>
      <c r="B134" t="s">
        <v>386</v>
      </c>
      <c r="C134">
        <v>0</v>
      </c>
    </row>
    <row r="135" spans="1:3">
      <c r="A135" t="s">
        <v>263</v>
      </c>
      <c r="B135" t="s">
        <v>388</v>
      </c>
      <c r="C135">
        <v>2</v>
      </c>
    </row>
    <row r="136" spans="1:3">
      <c r="A136" t="s">
        <v>263</v>
      </c>
      <c r="B136" t="s">
        <v>416</v>
      </c>
      <c r="C136">
        <v>0</v>
      </c>
    </row>
    <row r="137" spans="1:3">
      <c r="A137" t="s">
        <v>263</v>
      </c>
      <c r="B137" t="s">
        <v>420</v>
      </c>
      <c r="C137">
        <v>0</v>
      </c>
    </row>
    <row r="138" spans="1:3">
      <c r="A138" t="s">
        <v>263</v>
      </c>
      <c r="B138" t="s">
        <v>424</v>
      </c>
      <c r="C138">
        <v>2</v>
      </c>
    </row>
    <row r="139" spans="1:3">
      <c r="A139" t="s">
        <v>263</v>
      </c>
      <c r="B139" t="s">
        <v>428</v>
      </c>
      <c r="C139">
        <v>2</v>
      </c>
    </row>
    <row r="140" spans="1:3">
      <c r="A140" t="s">
        <v>263</v>
      </c>
      <c r="B140" t="s">
        <v>432</v>
      </c>
      <c r="C140">
        <v>0</v>
      </c>
    </row>
    <row r="141" spans="1:3">
      <c r="A141" t="s">
        <v>263</v>
      </c>
      <c r="B141" t="s">
        <v>435</v>
      </c>
      <c r="C141">
        <v>1</v>
      </c>
    </row>
    <row r="142" spans="1:3">
      <c r="A142" t="s">
        <v>263</v>
      </c>
      <c r="B142" t="s">
        <v>196</v>
      </c>
      <c r="C142">
        <v>3</v>
      </c>
    </row>
    <row r="143" spans="1:3">
      <c r="A143" t="s">
        <v>263</v>
      </c>
      <c r="B143" t="s">
        <v>199</v>
      </c>
      <c r="C143">
        <v>3</v>
      </c>
    </row>
    <row r="144" spans="1:3">
      <c r="A144" t="s">
        <v>263</v>
      </c>
      <c r="B144" t="s">
        <v>200</v>
      </c>
      <c r="C144">
        <v>5</v>
      </c>
    </row>
    <row r="145" spans="1:3">
      <c r="A145" t="s">
        <v>263</v>
      </c>
      <c r="B145" t="s">
        <v>203</v>
      </c>
      <c r="C145">
        <v>1</v>
      </c>
    </row>
    <row r="146" spans="1:3">
      <c r="A146" t="s">
        <v>263</v>
      </c>
      <c r="B146" t="s">
        <v>204</v>
      </c>
      <c r="C146">
        <v>0</v>
      </c>
    </row>
    <row r="147" spans="1:3">
      <c r="A147" t="s">
        <v>263</v>
      </c>
      <c r="B147" t="s">
        <v>208</v>
      </c>
      <c r="C147">
        <v>2</v>
      </c>
    </row>
    <row r="148" spans="1:3">
      <c r="A148" t="s">
        <v>286</v>
      </c>
      <c r="B148" t="s">
        <v>359</v>
      </c>
      <c r="C148">
        <v>9</v>
      </c>
    </row>
    <row r="149" spans="1:3">
      <c r="A149" t="s">
        <v>286</v>
      </c>
      <c r="B149" t="s">
        <v>363</v>
      </c>
      <c r="C149">
        <v>45</v>
      </c>
    </row>
    <row r="150" spans="1:3">
      <c r="A150" t="s">
        <v>286</v>
      </c>
      <c r="B150" t="s">
        <v>365</v>
      </c>
      <c r="C150">
        <v>1</v>
      </c>
    </row>
    <row r="151" spans="1:3">
      <c r="A151" t="s">
        <v>286</v>
      </c>
      <c r="B151" t="s">
        <v>368</v>
      </c>
      <c r="C151">
        <v>8</v>
      </c>
    </row>
    <row r="152" spans="1:3">
      <c r="A152" t="s">
        <v>286</v>
      </c>
      <c r="B152" t="s">
        <v>370</v>
      </c>
      <c r="C152">
        <v>0</v>
      </c>
    </row>
    <row r="153" spans="1:3">
      <c r="A153" t="s">
        <v>286</v>
      </c>
      <c r="B153" t="s">
        <v>372</v>
      </c>
      <c r="C153">
        <v>9</v>
      </c>
    </row>
    <row r="154" spans="1:3">
      <c r="A154" t="s">
        <v>286</v>
      </c>
      <c r="B154" t="s">
        <v>374</v>
      </c>
      <c r="C154">
        <v>0</v>
      </c>
    </row>
    <row r="155" spans="1:3">
      <c r="A155" t="s">
        <v>286</v>
      </c>
      <c r="B155" t="s">
        <v>378</v>
      </c>
      <c r="C155">
        <v>8</v>
      </c>
    </row>
    <row r="156" spans="1:3">
      <c r="A156" t="s">
        <v>286</v>
      </c>
      <c r="B156" t="s">
        <v>380</v>
      </c>
      <c r="C156">
        <v>5</v>
      </c>
    </row>
    <row r="157" spans="1:3">
      <c r="A157" t="s">
        <v>286</v>
      </c>
      <c r="B157" t="s">
        <v>382</v>
      </c>
      <c r="C157">
        <v>1</v>
      </c>
    </row>
    <row r="158" spans="1:3">
      <c r="A158" t="s">
        <v>286</v>
      </c>
      <c r="B158" t="s">
        <v>384</v>
      </c>
      <c r="C158">
        <v>10</v>
      </c>
    </row>
    <row r="159" spans="1:3">
      <c r="A159" t="s">
        <v>286</v>
      </c>
      <c r="B159" t="s">
        <v>231</v>
      </c>
      <c r="C159">
        <v>0</v>
      </c>
    </row>
    <row r="160" spans="1:3">
      <c r="A160" t="s">
        <v>286</v>
      </c>
      <c r="B160" t="s">
        <v>232</v>
      </c>
      <c r="C160">
        <v>3</v>
      </c>
    </row>
    <row r="161" spans="1:3">
      <c r="A161" t="s">
        <v>286</v>
      </c>
      <c r="B161" t="s">
        <v>233</v>
      </c>
      <c r="C161">
        <v>1</v>
      </c>
    </row>
    <row r="162" spans="1:3">
      <c r="A162" t="s">
        <v>286</v>
      </c>
      <c r="B162" t="s">
        <v>234</v>
      </c>
      <c r="C162">
        <v>2</v>
      </c>
    </row>
    <row r="163" spans="1:3">
      <c r="A163" t="s">
        <v>286</v>
      </c>
      <c r="B163" t="s">
        <v>236</v>
      </c>
      <c r="C163">
        <v>2</v>
      </c>
    </row>
    <row r="164" spans="1:3">
      <c r="A164" t="s">
        <v>286</v>
      </c>
      <c r="B164" t="s">
        <v>237</v>
      </c>
      <c r="C164">
        <v>0</v>
      </c>
    </row>
    <row r="165" spans="1:3">
      <c r="A165" t="s">
        <v>286</v>
      </c>
      <c r="B165" t="s">
        <v>293</v>
      </c>
      <c r="C165">
        <v>0</v>
      </c>
    </row>
    <row r="166" spans="1:3">
      <c r="A166" t="s">
        <v>286</v>
      </c>
      <c r="B166" t="s">
        <v>294</v>
      </c>
      <c r="C166">
        <v>4</v>
      </c>
    </row>
    <row r="167" spans="1:3">
      <c r="A167" t="s">
        <v>286</v>
      </c>
      <c r="B167" t="s">
        <v>295</v>
      </c>
      <c r="C167">
        <v>0</v>
      </c>
    </row>
    <row r="168" spans="1:3">
      <c r="A168" t="s">
        <v>286</v>
      </c>
      <c r="B168" t="s">
        <v>416</v>
      </c>
      <c r="C168">
        <v>1</v>
      </c>
    </row>
    <row r="169" spans="1:3">
      <c r="A169" t="s">
        <v>286</v>
      </c>
      <c r="B169" t="s">
        <v>420</v>
      </c>
      <c r="C169">
        <v>8</v>
      </c>
    </row>
    <row r="170" spans="1:3">
      <c r="A170" t="s">
        <v>286</v>
      </c>
      <c r="B170" t="s">
        <v>424</v>
      </c>
      <c r="C170">
        <v>0</v>
      </c>
    </row>
    <row r="171" spans="1:3">
      <c r="A171" t="s">
        <v>286</v>
      </c>
      <c r="B171" t="s">
        <v>428</v>
      </c>
      <c r="C171">
        <v>9</v>
      </c>
    </row>
    <row r="172" spans="1:3">
      <c r="A172" t="s">
        <v>286</v>
      </c>
      <c r="B172" t="s">
        <v>432</v>
      </c>
      <c r="C172">
        <v>0</v>
      </c>
    </row>
    <row r="173" spans="1:3">
      <c r="A173" t="s">
        <v>286</v>
      </c>
      <c r="B173" t="s">
        <v>196</v>
      </c>
      <c r="C173">
        <v>8</v>
      </c>
    </row>
    <row r="174" spans="1:3">
      <c r="A174" t="s">
        <v>286</v>
      </c>
      <c r="B174" t="s">
        <v>199</v>
      </c>
      <c r="C174">
        <v>5</v>
      </c>
    </row>
    <row r="175" spans="1:3">
      <c r="A175" t="s">
        <v>286</v>
      </c>
      <c r="B175" t="s">
        <v>200</v>
      </c>
      <c r="C175">
        <v>1</v>
      </c>
    </row>
    <row r="176" spans="1:3">
      <c r="A176" t="s">
        <v>286</v>
      </c>
      <c r="B176" t="s">
        <v>203</v>
      </c>
      <c r="C176">
        <v>10</v>
      </c>
    </row>
    <row r="177" spans="1:3">
      <c r="A177" t="s">
        <v>286</v>
      </c>
      <c r="B177" t="s">
        <v>64</v>
      </c>
      <c r="C177">
        <v>0</v>
      </c>
    </row>
    <row r="178" spans="1:3">
      <c r="A178" t="s">
        <v>286</v>
      </c>
      <c r="B178" t="s">
        <v>65</v>
      </c>
      <c r="C178">
        <v>3</v>
      </c>
    </row>
    <row r="179" spans="1:3">
      <c r="A179" t="s">
        <v>286</v>
      </c>
      <c r="B179" t="s">
        <v>66</v>
      </c>
      <c r="C179">
        <v>1</v>
      </c>
    </row>
    <row r="180" spans="1:3">
      <c r="A180" t="s">
        <v>286</v>
      </c>
      <c r="B180" t="s">
        <v>67</v>
      </c>
      <c r="C180">
        <v>2</v>
      </c>
    </row>
    <row r="181" spans="1:3">
      <c r="A181" t="s">
        <v>286</v>
      </c>
      <c r="B181" t="s">
        <v>47</v>
      </c>
      <c r="C181">
        <v>2</v>
      </c>
    </row>
    <row r="182" spans="1:3">
      <c r="A182" t="s">
        <v>286</v>
      </c>
      <c r="B182" t="s">
        <v>68</v>
      </c>
      <c r="C182">
        <v>0</v>
      </c>
    </row>
    <row r="183" spans="1:3">
      <c r="A183" t="s">
        <v>286</v>
      </c>
      <c r="B183" t="s">
        <v>75</v>
      </c>
      <c r="C183">
        <v>0</v>
      </c>
    </row>
    <row r="184" spans="1:3">
      <c r="A184" t="s">
        <v>286</v>
      </c>
      <c r="B184" t="s">
        <v>76</v>
      </c>
      <c r="C184">
        <v>4</v>
      </c>
    </row>
    <row r="185" spans="1:3">
      <c r="A185" t="s">
        <v>286</v>
      </c>
      <c r="B185" t="s">
        <v>77</v>
      </c>
      <c r="C185">
        <v>0</v>
      </c>
    </row>
    <row r="186" spans="1:3">
      <c r="A186" t="s">
        <v>517</v>
      </c>
      <c r="B186" t="s">
        <v>359</v>
      </c>
      <c r="C186">
        <v>24</v>
      </c>
    </row>
    <row r="187" spans="1:3">
      <c r="A187" t="s">
        <v>517</v>
      </c>
      <c r="B187" t="s">
        <v>365</v>
      </c>
      <c r="C187">
        <v>4</v>
      </c>
    </row>
    <row r="188" spans="1:3">
      <c r="A188" t="s">
        <v>517</v>
      </c>
      <c r="B188" t="s">
        <v>368</v>
      </c>
      <c r="C188">
        <v>3</v>
      </c>
    </row>
    <row r="189" spans="1:3">
      <c r="A189" t="s">
        <v>517</v>
      </c>
      <c r="B189" t="s">
        <v>370</v>
      </c>
      <c r="C189">
        <v>0</v>
      </c>
    </row>
    <row r="190" spans="1:3">
      <c r="A190" t="s">
        <v>517</v>
      </c>
      <c r="B190" t="s">
        <v>372</v>
      </c>
      <c r="C190">
        <v>2</v>
      </c>
    </row>
    <row r="191" spans="1:3">
      <c r="A191" t="s">
        <v>517</v>
      </c>
      <c r="B191" t="s">
        <v>374</v>
      </c>
      <c r="C191">
        <v>5</v>
      </c>
    </row>
    <row r="192" spans="1:3">
      <c r="A192" t="s">
        <v>517</v>
      </c>
      <c r="B192" t="s">
        <v>378</v>
      </c>
      <c r="C192">
        <v>1</v>
      </c>
    </row>
    <row r="193" spans="1:3">
      <c r="A193" t="s">
        <v>517</v>
      </c>
      <c r="B193" t="s">
        <v>380</v>
      </c>
      <c r="C193">
        <v>0</v>
      </c>
    </row>
    <row r="194" spans="1:3">
      <c r="A194" t="s">
        <v>517</v>
      </c>
      <c r="B194" t="s">
        <v>382</v>
      </c>
      <c r="C194">
        <v>9</v>
      </c>
    </row>
    <row r="195" spans="1:3">
      <c r="A195" t="s">
        <v>517</v>
      </c>
      <c r="B195" t="s">
        <v>416</v>
      </c>
      <c r="C195">
        <v>4</v>
      </c>
    </row>
    <row r="196" spans="1:3">
      <c r="A196" t="s">
        <v>517</v>
      </c>
      <c r="B196" t="s">
        <v>420</v>
      </c>
      <c r="C196">
        <v>3</v>
      </c>
    </row>
    <row r="197" spans="1:3">
      <c r="A197" t="s">
        <v>517</v>
      </c>
      <c r="B197" t="s">
        <v>424</v>
      </c>
      <c r="C197">
        <v>0</v>
      </c>
    </row>
    <row r="198" spans="1:3">
      <c r="A198" t="s">
        <v>517</v>
      </c>
      <c r="B198" t="s">
        <v>428</v>
      </c>
      <c r="C198">
        <v>2</v>
      </c>
    </row>
    <row r="199" spans="1:3">
      <c r="A199" t="s">
        <v>517</v>
      </c>
      <c r="B199" t="s">
        <v>432</v>
      </c>
      <c r="C199">
        <v>5</v>
      </c>
    </row>
    <row r="200" spans="1:3">
      <c r="A200" t="s">
        <v>517</v>
      </c>
      <c r="B200" t="s">
        <v>196</v>
      </c>
      <c r="C200">
        <v>1</v>
      </c>
    </row>
    <row r="201" spans="1:3">
      <c r="A201" t="s">
        <v>517</v>
      </c>
      <c r="B201" t="s">
        <v>199</v>
      </c>
      <c r="C201">
        <v>0</v>
      </c>
    </row>
    <row r="202" spans="1:3">
      <c r="A202" t="s">
        <v>517</v>
      </c>
      <c r="B202" t="s">
        <v>200</v>
      </c>
      <c r="C202">
        <v>9</v>
      </c>
    </row>
    <row r="203" spans="1:3">
      <c r="A203" t="s">
        <v>522</v>
      </c>
      <c r="B203" t="s">
        <v>359</v>
      </c>
      <c r="C203">
        <v>111</v>
      </c>
    </row>
    <row r="204" spans="1:3">
      <c r="A204" t="s">
        <v>522</v>
      </c>
      <c r="B204" t="s">
        <v>365</v>
      </c>
      <c r="C204">
        <v>24</v>
      </c>
    </row>
    <row r="205" spans="1:3">
      <c r="A205" t="s">
        <v>522</v>
      </c>
      <c r="B205" t="s">
        <v>368</v>
      </c>
      <c r="C205">
        <v>10</v>
      </c>
    </row>
    <row r="206" spans="1:3">
      <c r="A206" t="s">
        <v>522</v>
      </c>
      <c r="B206" t="s">
        <v>370</v>
      </c>
      <c r="C206">
        <v>9</v>
      </c>
    </row>
    <row r="207" spans="1:3">
      <c r="A207" t="s">
        <v>522</v>
      </c>
      <c r="B207" t="s">
        <v>372</v>
      </c>
      <c r="C207">
        <v>10</v>
      </c>
    </row>
    <row r="208" spans="1:3">
      <c r="A208" t="s">
        <v>522</v>
      </c>
      <c r="B208" t="s">
        <v>374</v>
      </c>
      <c r="C208">
        <v>17</v>
      </c>
    </row>
    <row r="209" spans="1:3">
      <c r="A209" t="s">
        <v>522</v>
      </c>
      <c r="B209" t="s">
        <v>376</v>
      </c>
      <c r="C209">
        <v>2</v>
      </c>
    </row>
    <row r="210" spans="1:3">
      <c r="A210" t="s">
        <v>522</v>
      </c>
      <c r="B210" t="s">
        <v>378</v>
      </c>
      <c r="C210">
        <v>2</v>
      </c>
    </row>
    <row r="211" spans="1:3">
      <c r="A211" t="s">
        <v>522</v>
      </c>
      <c r="B211" t="s">
        <v>380</v>
      </c>
      <c r="C211">
        <v>4</v>
      </c>
    </row>
    <row r="212" spans="1:3">
      <c r="A212" t="s">
        <v>522</v>
      </c>
      <c r="B212" t="s">
        <v>382</v>
      </c>
      <c r="C212">
        <v>10</v>
      </c>
    </row>
    <row r="213" spans="1:3">
      <c r="A213" t="s">
        <v>522</v>
      </c>
      <c r="B213" t="s">
        <v>384</v>
      </c>
      <c r="C213">
        <v>15</v>
      </c>
    </row>
    <row r="214" spans="1:3">
      <c r="A214" t="s">
        <v>522</v>
      </c>
      <c r="B214" t="s">
        <v>386</v>
      </c>
      <c r="C214">
        <v>2</v>
      </c>
    </row>
    <row r="215" spans="1:3">
      <c r="A215" t="s">
        <v>522</v>
      </c>
      <c r="B215" t="s">
        <v>388</v>
      </c>
      <c r="C215">
        <v>6</v>
      </c>
    </row>
    <row r="216" spans="1:3">
      <c r="A216" t="s">
        <v>522</v>
      </c>
      <c r="B216" t="s">
        <v>416</v>
      </c>
      <c r="C216">
        <v>24</v>
      </c>
    </row>
    <row r="217" spans="1:3">
      <c r="A217" t="s">
        <v>522</v>
      </c>
      <c r="B217" t="s">
        <v>420</v>
      </c>
      <c r="C217">
        <v>10</v>
      </c>
    </row>
    <row r="218" spans="1:3">
      <c r="A218" t="s">
        <v>522</v>
      </c>
      <c r="B218" t="s">
        <v>424</v>
      </c>
      <c r="C218">
        <v>9</v>
      </c>
    </row>
    <row r="219" spans="1:3">
      <c r="A219" t="s">
        <v>522</v>
      </c>
      <c r="B219" t="s">
        <v>428</v>
      </c>
      <c r="C219">
        <v>10</v>
      </c>
    </row>
    <row r="220" spans="1:3">
      <c r="A220" t="s">
        <v>522</v>
      </c>
      <c r="B220" t="s">
        <v>432</v>
      </c>
      <c r="C220">
        <v>17</v>
      </c>
    </row>
    <row r="221" spans="1:3">
      <c r="A221" t="s">
        <v>522</v>
      </c>
      <c r="B221" t="s">
        <v>435</v>
      </c>
      <c r="C221">
        <v>2</v>
      </c>
    </row>
    <row r="222" spans="1:3">
      <c r="A222" t="s">
        <v>522</v>
      </c>
      <c r="B222" t="s">
        <v>196</v>
      </c>
      <c r="C222">
        <v>2</v>
      </c>
    </row>
    <row r="223" spans="1:3">
      <c r="A223" t="s">
        <v>522</v>
      </c>
      <c r="B223" t="s">
        <v>199</v>
      </c>
      <c r="C223">
        <v>4</v>
      </c>
    </row>
    <row r="224" spans="1:3">
      <c r="A224" t="s">
        <v>522</v>
      </c>
      <c r="B224" t="s">
        <v>200</v>
      </c>
      <c r="C224">
        <v>10</v>
      </c>
    </row>
    <row r="225" spans="1:3">
      <c r="A225" t="s">
        <v>522</v>
      </c>
      <c r="B225" t="s">
        <v>203</v>
      </c>
      <c r="C225">
        <v>15</v>
      </c>
    </row>
    <row r="226" spans="1:3">
      <c r="A226" t="s">
        <v>522</v>
      </c>
      <c r="B226" t="s">
        <v>204</v>
      </c>
      <c r="C226">
        <v>2</v>
      </c>
    </row>
    <row r="227" spans="1:3">
      <c r="A227" t="s">
        <v>522</v>
      </c>
      <c r="B227" t="s">
        <v>208</v>
      </c>
      <c r="C227">
        <v>6</v>
      </c>
    </row>
    <row r="228" spans="1:3">
      <c r="A228" t="s">
        <v>78</v>
      </c>
      <c r="B228" t="s">
        <v>359</v>
      </c>
      <c r="C228">
        <v>3</v>
      </c>
    </row>
    <row r="229" spans="1:3">
      <c r="A229" t="s">
        <v>78</v>
      </c>
      <c r="B229" t="s">
        <v>359</v>
      </c>
      <c r="C229">
        <v>15</v>
      </c>
    </row>
    <row r="230" spans="1:3">
      <c r="A230" t="s">
        <v>78</v>
      </c>
      <c r="B230" t="s">
        <v>365</v>
      </c>
      <c r="C230">
        <v>0</v>
      </c>
    </row>
    <row r="231" spans="1:3">
      <c r="A231" t="s">
        <v>78</v>
      </c>
      <c r="B231" t="s">
        <v>365</v>
      </c>
      <c r="C231">
        <v>6</v>
      </c>
    </row>
    <row r="232" spans="1:3">
      <c r="A232" t="s">
        <v>79</v>
      </c>
      <c r="B232" t="s">
        <v>359</v>
      </c>
      <c r="C232">
        <v>14</v>
      </c>
    </row>
    <row r="233" spans="1:3">
      <c r="A233" t="s">
        <v>79</v>
      </c>
      <c r="B233" t="s">
        <v>365</v>
      </c>
      <c r="C233">
        <v>14</v>
      </c>
    </row>
    <row r="234" spans="1:3">
      <c r="A234" t="s">
        <v>80</v>
      </c>
      <c r="B234" t="s">
        <v>359</v>
      </c>
      <c r="C234">
        <v>0</v>
      </c>
    </row>
    <row r="235" spans="1:3">
      <c r="A235" t="s">
        <v>319</v>
      </c>
      <c r="B235" t="s">
        <v>359</v>
      </c>
      <c r="C235">
        <v>3</v>
      </c>
    </row>
    <row r="236" spans="1:3">
      <c r="A236" t="s">
        <v>319</v>
      </c>
      <c r="B236" t="s">
        <v>365</v>
      </c>
      <c r="C236">
        <v>1</v>
      </c>
    </row>
    <row r="237" spans="1:3">
      <c r="A237" t="s">
        <v>319</v>
      </c>
      <c r="B237" t="s">
        <v>368</v>
      </c>
      <c r="C237">
        <v>2</v>
      </c>
    </row>
    <row r="238" spans="1:3">
      <c r="A238" t="s">
        <v>319</v>
      </c>
      <c r="B238" t="s">
        <v>416</v>
      </c>
      <c r="C238">
        <v>1</v>
      </c>
    </row>
    <row r="239" spans="1:3">
      <c r="A239" t="s">
        <v>319</v>
      </c>
      <c r="B239" t="s">
        <v>420</v>
      </c>
      <c r="C239">
        <v>2</v>
      </c>
    </row>
    <row r="240" spans="1:3">
      <c r="A240" t="s">
        <v>81</v>
      </c>
      <c r="B240" t="s">
        <v>359</v>
      </c>
      <c r="C240">
        <v>7</v>
      </c>
    </row>
    <row r="241" spans="1:3">
      <c r="A241" t="s">
        <v>81</v>
      </c>
      <c r="B241" t="s">
        <v>359</v>
      </c>
      <c r="C241">
        <v>13</v>
      </c>
    </row>
    <row r="242" spans="1:3">
      <c r="A242" t="s">
        <v>82</v>
      </c>
      <c r="B242" t="s">
        <v>83</v>
      </c>
      <c r="C242">
        <v>0</v>
      </c>
    </row>
    <row r="243" spans="1:3">
      <c r="A243" t="s">
        <v>82</v>
      </c>
      <c r="B243" t="s">
        <v>73</v>
      </c>
      <c r="C243">
        <v>0</v>
      </c>
    </row>
    <row r="244" spans="1:3">
      <c r="A244" t="s">
        <v>82</v>
      </c>
      <c r="B244" t="s">
        <v>84</v>
      </c>
      <c r="C244">
        <v>0</v>
      </c>
    </row>
    <row r="245" spans="1:3">
      <c r="A245" t="s">
        <v>82</v>
      </c>
      <c r="B245" t="s">
        <v>85</v>
      </c>
      <c r="C245">
        <v>0</v>
      </c>
    </row>
    <row r="246" spans="1:3">
      <c r="A246" t="s">
        <v>365</v>
      </c>
      <c r="B246" t="s">
        <v>359</v>
      </c>
      <c r="C246">
        <v>15</v>
      </c>
    </row>
    <row r="247" spans="1:3">
      <c r="A247" t="s">
        <v>380</v>
      </c>
      <c r="B247" t="s">
        <v>359</v>
      </c>
      <c r="C247">
        <v>0</v>
      </c>
    </row>
    <row r="248" spans="1:3">
      <c r="A248" t="s">
        <v>380</v>
      </c>
      <c r="B248" t="s">
        <v>363</v>
      </c>
      <c r="C248">
        <v>2</v>
      </c>
    </row>
    <row r="249" spans="1:3">
      <c r="A249" t="s">
        <v>380</v>
      </c>
      <c r="B249" t="s">
        <v>38</v>
      </c>
      <c r="C249">
        <v>2</v>
      </c>
    </row>
    <row r="250" spans="1:3">
      <c r="A250" t="s">
        <v>386</v>
      </c>
      <c r="B250" t="s">
        <v>359</v>
      </c>
      <c r="C250">
        <v>12</v>
      </c>
    </row>
    <row r="251" spans="1:3">
      <c r="A251" t="s">
        <v>386</v>
      </c>
      <c r="B251" t="s">
        <v>365</v>
      </c>
      <c r="C251">
        <v>9</v>
      </c>
    </row>
    <row r="252" spans="1:3">
      <c r="A252" t="s">
        <v>386</v>
      </c>
      <c r="B252" t="s">
        <v>368</v>
      </c>
      <c r="C252">
        <v>3</v>
      </c>
    </row>
    <row r="253" spans="1:3">
      <c r="A253" t="s">
        <v>232</v>
      </c>
      <c r="B253" t="s">
        <v>359</v>
      </c>
      <c r="C253">
        <v>23</v>
      </c>
    </row>
    <row r="254" spans="1:3">
      <c r="A254" t="s">
        <v>232</v>
      </c>
      <c r="B254" t="s">
        <v>365</v>
      </c>
      <c r="C254">
        <v>14</v>
      </c>
    </row>
    <row r="255" spans="1:3">
      <c r="A255" t="s">
        <v>232</v>
      </c>
      <c r="B255" t="s">
        <v>368</v>
      </c>
      <c r="C255">
        <v>9</v>
      </c>
    </row>
    <row r="256" spans="1:3">
      <c r="A256" t="s">
        <v>236</v>
      </c>
      <c r="B256" t="s">
        <v>359</v>
      </c>
      <c r="C256">
        <v>14</v>
      </c>
    </row>
    <row r="257" spans="1:3">
      <c r="A257" t="s">
        <v>86</v>
      </c>
      <c r="B257" t="s">
        <v>359</v>
      </c>
      <c r="C257">
        <v>2</v>
      </c>
    </row>
    <row r="258" spans="1:3">
      <c r="A258" t="s">
        <v>86</v>
      </c>
      <c r="B258" t="s">
        <v>365</v>
      </c>
      <c r="C258">
        <v>2</v>
      </c>
    </row>
    <row r="259" spans="1:3">
      <c r="A259" t="s">
        <v>87</v>
      </c>
      <c r="B259" t="s">
        <v>359</v>
      </c>
      <c r="C259">
        <v>0</v>
      </c>
    </row>
    <row r="260" spans="1:3">
      <c r="A260" t="s">
        <v>40</v>
      </c>
      <c r="B260" t="s">
        <v>359</v>
      </c>
      <c r="C260">
        <v>14</v>
      </c>
    </row>
    <row r="261" spans="1:3">
      <c r="A261" t="s">
        <v>88</v>
      </c>
      <c r="B261" t="s">
        <v>359</v>
      </c>
      <c r="C261">
        <v>17</v>
      </c>
    </row>
    <row r="262" spans="1:3">
      <c r="A262" t="s">
        <v>89</v>
      </c>
      <c r="B262" t="s">
        <v>359</v>
      </c>
      <c r="C262">
        <v>34</v>
      </c>
    </row>
    <row r="263" spans="1:3">
      <c r="A263" t="s">
        <v>91</v>
      </c>
      <c r="B263" t="s">
        <v>92</v>
      </c>
      <c r="C263">
        <v>0</v>
      </c>
    </row>
    <row r="264" spans="1:3">
      <c r="A264" t="s">
        <v>91</v>
      </c>
      <c r="B264" t="s">
        <v>93</v>
      </c>
      <c r="C264">
        <v>0</v>
      </c>
    </row>
    <row r="265" spans="1:3">
      <c r="A265" t="s">
        <v>91</v>
      </c>
      <c r="B265" t="s">
        <v>94</v>
      </c>
      <c r="C265">
        <v>0</v>
      </c>
    </row>
    <row r="266" spans="1:3">
      <c r="A266" t="s">
        <v>91</v>
      </c>
      <c r="B266" t="s">
        <v>71</v>
      </c>
      <c r="C266">
        <v>0</v>
      </c>
    </row>
    <row r="267" spans="1:3">
      <c r="A267" t="s">
        <v>91</v>
      </c>
      <c r="B267" t="s">
        <v>95</v>
      </c>
      <c r="C267">
        <v>0</v>
      </c>
    </row>
    <row r="268" spans="1:3">
      <c r="A268" t="s">
        <v>91</v>
      </c>
      <c r="B268" t="s">
        <v>96</v>
      </c>
      <c r="C268">
        <v>0</v>
      </c>
    </row>
    <row r="269" spans="1:3">
      <c r="A269" t="s">
        <v>97</v>
      </c>
      <c r="B269" t="s">
        <v>99</v>
      </c>
      <c r="C269">
        <v>0</v>
      </c>
    </row>
    <row r="270" spans="1:3">
      <c r="A270" t="s">
        <v>97</v>
      </c>
      <c r="B270" t="s">
        <v>100</v>
      </c>
      <c r="C270">
        <v>0</v>
      </c>
    </row>
    <row r="271" spans="1:3">
      <c r="A271" t="s">
        <v>97</v>
      </c>
      <c r="B271" t="s">
        <v>102</v>
      </c>
      <c r="C271">
        <v>0</v>
      </c>
    </row>
    <row r="272" spans="1:3">
      <c r="A272" t="s">
        <v>97</v>
      </c>
      <c r="B272" t="s">
        <v>103</v>
      </c>
      <c r="C272">
        <v>0</v>
      </c>
    </row>
    <row r="273" spans="1:3">
      <c r="A273" t="s">
        <v>97</v>
      </c>
      <c r="B273" t="s">
        <v>104</v>
      </c>
      <c r="C273">
        <v>0</v>
      </c>
    </row>
    <row r="274" spans="1:3">
      <c r="A274" t="s">
        <v>97</v>
      </c>
      <c r="B274" t="s">
        <v>94</v>
      </c>
      <c r="C274">
        <v>0</v>
      </c>
    </row>
    <row r="275" spans="1:3">
      <c r="A275" t="s">
        <v>97</v>
      </c>
      <c r="B275" t="s">
        <v>105</v>
      </c>
      <c r="C275">
        <v>0</v>
      </c>
    </row>
    <row r="276" spans="1:3">
      <c r="A276" t="s">
        <v>97</v>
      </c>
      <c r="B276" t="s">
        <v>106</v>
      </c>
      <c r="C276">
        <v>0</v>
      </c>
    </row>
    <row r="277" spans="1:3">
      <c r="A277" t="s">
        <v>97</v>
      </c>
      <c r="B277" t="s">
        <v>107</v>
      </c>
      <c r="C277">
        <v>0</v>
      </c>
    </row>
    <row r="278" spans="1:3">
      <c r="A278" t="s">
        <v>97</v>
      </c>
      <c r="B278" t="s">
        <v>108</v>
      </c>
      <c r="C278">
        <v>0</v>
      </c>
    </row>
    <row r="279" spans="1:3">
      <c r="A279" t="s">
        <v>97</v>
      </c>
      <c r="B279" t="s">
        <v>109</v>
      </c>
      <c r="C279">
        <v>0</v>
      </c>
    </row>
    <row r="280" spans="1:3">
      <c r="A280" t="s">
        <v>97</v>
      </c>
      <c r="B280" t="s">
        <v>110</v>
      </c>
      <c r="C280">
        <v>0</v>
      </c>
    </row>
    <row r="281" spans="1:3">
      <c r="A281" t="s">
        <v>97</v>
      </c>
      <c r="B281" t="s">
        <v>84</v>
      </c>
      <c r="C281">
        <v>1</v>
      </c>
    </row>
    <row r="282" spans="1:3">
      <c r="A282" t="s">
        <v>97</v>
      </c>
      <c r="B282" t="s">
        <v>74</v>
      </c>
      <c r="C282">
        <v>0</v>
      </c>
    </row>
    <row r="283" spans="1:3">
      <c r="A283" t="s">
        <v>97</v>
      </c>
      <c r="B283" t="s">
        <v>85</v>
      </c>
      <c r="C283">
        <v>0</v>
      </c>
    </row>
    <row r="284" spans="1:3">
      <c r="A284" t="s">
        <v>111</v>
      </c>
      <c r="B284" t="s">
        <v>359</v>
      </c>
      <c r="C284">
        <v>0</v>
      </c>
    </row>
    <row r="285" spans="1:3">
      <c r="A285" t="s">
        <v>112</v>
      </c>
      <c r="B285" t="s">
        <v>359</v>
      </c>
      <c r="C285">
        <v>0</v>
      </c>
    </row>
    <row r="286" spans="1:3">
      <c r="A286" t="s">
        <v>112</v>
      </c>
      <c r="B286" t="s">
        <v>359</v>
      </c>
      <c r="C286">
        <v>3</v>
      </c>
    </row>
    <row r="287" spans="1:3">
      <c r="A287" t="s">
        <v>112</v>
      </c>
      <c r="B287" t="s">
        <v>359</v>
      </c>
      <c r="C287">
        <v>5</v>
      </c>
    </row>
    <row r="288" spans="1:3">
      <c r="A288" t="s">
        <v>113</v>
      </c>
      <c r="B288" t="s">
        <v>359</v>
      </c>
      <c r="C288">
        <v>16</v>
      </c>
    </row>
    <row r="289" spans="1:3">
      <c r="A289" t="s">
        <v>114</v>
      </c>
      <c r="B289" t="s">
        <v>359</v>
      </c>
      <c r="C289">
        <v>5</v>
      </c>
    </row>
    <row r="290" spans="1:3">
      <c r="A290" t="s">
        <v>115</v>
      </c>
      <c r="B290" t="s">
        <v>359</v>
      </c>
      <c r="C290">
        <v>8</v>
      </c>
    </row>
    <row r="291" spans="1:3">
      <c r="A291" t="s">
        <v>416</v>
      </c>
      <c r="B291" t="s">
        <v>359</v>
      </c>
      <c r="C291">
        <v>9</v>
      </c>
    </row>
    <row r="292" spans="1:3">
      <c r="A292" t="s">
        <v>47</v>
      </c>
      <c r="B292" t="s">
        <v>359</v>
      </c>
      <c r="C292">
        <v>8</v>
      </c>
    </row>
    <row r="293" spans="1:3">
      <c r="A293" t="s">
        <v>47</v>
      </c>
      <c r="B293" t="s">
        <v>365</v>
      </c>
      <c r="C293">
        <v>8</v>
      </c>
    </row>
    <row r="294" spans="1:3">
      <c r="A294" t="s">
        <v>47</v>
      </c>
      <c r="B294" t="s">
        <v>368</v>
      </c>
      <c r="C294">
        <v>0</v>
      </c>
    </row>
    <row r="295" spans="1:3">
      <c r="A295" t="s">
        <v>47</v>
      </c>
      <c r="B295" t="s">
        <v>370</v>
      </c>
      <c r="C295">
        <v>0</v>
      </c>
    </row>
    <row r="296" spans="1:3">
      <c r="A296" t="s">
        <v>116</v>
      </c>
      <c r="B296" t="s">
        <v>359</v>
      </c>
      <c r="C296">
        <v>0</v>
      </c>
    </row>
    <row r="297" spans="1:3">
      <c r="A297" t="s">
        <v>116</v>
      </c>
      <c r="B297" t="s">
        <v>363</v>
      </c>
      <c r="C297">
        <v>0</v>
      </c>
    </row>
    <row r="298" spans="1:3">
      <c r="A298" t="s">
        <v>116</v>
      </c>
      <c r="B298" t="s">
        <v>117</v>
      </c>
      <c r="C298">
        <v>0</v>
      </c>
    </row>
    <row r="299" spans="1:3">
      <c r="A299" t="s">
        <v>116</v>
      </c>
      <c r="B299" t="s">
        <v>118</v>
      </c>
      <c r="C299">
        <v>0</v>
      </c>
    </row>
    <row r="300" spans="1:3">
      <c r="A300" t="s">
        <v>116</v>
      </c>
      <c r="B300" t="s">
        <v>119</v>
      </c>
      <c r="C300">
        <v>0</v>
      </c>
    </row>
    <row r="301" spans="1:3">
      <c r="A301" t="s">
        <v>116</v>
      </c>
      <c r="B301" t="s">
        <v>120</v>
      </c>
      <c r="C301">
        <v>0</v>
      </c>
    </row>
    <row r="302" spans="1:3">
      <c r="A302" t="s">
        <v>116</v>
      </c>
      <c r="B302" t="s">
        <v>108</v>
      </c>
      <c r="C302">
        <v>0</v>
      </c>
    </row>
    <row r="303" spans="1:3">
      <c r="A303" t="s">
        <v>116</v>
      </c>
      <c r="B303" t="s">
        <v>109</v>
      </c>
      <c r="C303">
        <v>0</v>
      </c>
    </row>
    <row r="304" spans="1:3">
      <c r="A304" t="s">
        <v>121</v>
      </c>
      <c r="B304" t="s">
        <v>122</v>
      </c>
      <c r="C304">
        <v>0</v>
      </c>
    </row>
    <row r="305" spans="1:3">
      <c r="A305" t="s">
        <v>121</v>
      </c>
      <c r="B305" t="s">
        <v>119</v>
      </c>
      <c r="C305">
        <v>0</v>
      </c>
    </row>
    <row r="306" spans="1:3">
      <c r="A306" t="s">
        <v>121</v>
      </c>
      <c r="B306" t="s">
        <v>108</v>
      </c>
      <c r="C306">
        <v>0</v>
      </c>
    </row>
    <row r="307" spans="1:3">
      <c r="A307" t="s">
        <v>121</v>
      </c>
      <c r="B307" t="s">
        <v>85</v>
      </c>
      <c r="C307">
        <v>0</v>
      </c>
    </row>
    <row r="308" spans="1:3">
      <c r="A308" t="s">
        <v>123</v>
      </c>
      <c r="B308" t="s">
        <v>359</v>
      </c>
      <c r="C308">
        <v>0</v>
      </c>
    </row>
    <row r="309" spans="1:3">
      <c r="A309" t="s">
        <v>124</v>
      </c>
      <c r="B309" t="s">
        <v>359</v>
      </c>
      <c r="C309">
        <v>9</v>
      </c>
    </row>
    <row r="310" spans="1:3">
      <c r="A310" t="s">
        <v>125</v>
      </c>
      <c r="B310" t="s">
        <v>359</v>
      </c>
      <c r="C310">
        <v>0</v>
      </c>
    </row>
    <row r="311" spans="1:3">
      <c r="A311" t="s">
        <v>126</v>
      </c>
      <c r="B311" t="s">
        <v>359</v>
      </c>
      <c r="C311">
        <v>14</v>
      </c>
    </row>
    <row r="312" spans="1:3">
      <c r="A312" t="s">
        <v>127</v>
      </c>
      <c r="B312" t="s">
        <v>359</v>
      </c>
      <c r="C312">
        <v>3</v>
      </c>
    </row>
    <row r="313" spans="1:3">
      <c r="A313" t="s">
        <v>127</v>
      </c>
      <c r="B313" t="s">
        <v>359</v>
      </c>
      <c r="C313">
        <v>5</v>
      </c>
    </row>
    <row r="314" spans="1:3">
      <c r="A314" t="s">
        <v>127</v>
      </c>
      <c r="B314" t="s">
        <v>359</v>
      </c>
      <c r="C314">
        <v>5</v>
      </c>
    </row>
    <row r="315" spans="1:3">
      <c r="A315" t="s">
        <v>128</v>
      </c>
      <c r="B315" t="s">
        <v>359</v>
      </c>
      <c r="C315">
        <v>13</v>
      </c>
    </row>
    <row r="316" spans="1:3">
      <c r="A316" t="s">
        <v>129</v>
      </c>
      <c r="B316" t="s">
        <v>359</v>
      </c>
      <c r="C316">
        <v>7</v>
      </c>
    </row>
    <row r="317" spans="1:3">
      <c r="A317" t="s">
        <v>131</v>
      </c>
      <c r="B317" t="s">
        <v>359</v>
      </c>
      <c r="C317">
        <v>0</v>
      </c>
    </row>
    <row r="318" spans="1:3">
      <c r="A318" t="s">
        <v>132</v>
      </c>
      <c r="B318" t="s">
        <v>359</v>
      </c>
      <c r="C318">
        <v>4</v>
      </c>
    </row>
    <row r="319" spans="1:3">
      <c r="A319" t="s">
        <v>133</v>
      </c>
      <c r="B319" t="s">
        <v>359</v>
      </c>
      <c r="C319">
        <v>0</v>
      </c>
    </row>
    <row r="320" spans="1:3">
      <c r="A320" t="s">
        <v>134</v>
      </c>
      <c r="B320" t="s">
        <v>359</v>
      </c>
      <c r="C320">
        <v>0</v>
      </c>
    </row>
    <row r="321" spans="1:3">
      <c r="A321" t="s">
        <v>135</v>
      </c>
      <c r="B321" t="s">
        <v>359</v>
      </c>
      <c r="C321">
        <v>3</v>
      </c>
    </row>
    <row r="322" spans="1:3">
      <c r="A322" t="s">
        <v>136</v>
      </c>
      <c r="B322" t="s">
        <v>359</v>
      </c>
      <c r="C322">
        <v>2</v>
      </c>
    </row>
    <row r="323" spans="1:3">
      <c r="A323" t="s">
        <v>136</v>
      </c>
      <c r="B323" t="s">
        <v>359</v>
      </c>
      <c r="C323">
        <v>16</v>
      </c>
    </row>
    <row r="324" spans="1:3">
      <c r="A324" t="s">
        <v>137</v>
      </c>
      <c r="B324" t="s">
        <v>359</v>
      </c>
      <c r="C324">
        <v>0</v>
      </c>
    </row>
    <row r="325" spans="1:3">
      <c r="A325" t="s">
        <v>138</v>
      </c>
      <c r="B325" t="s">
        <v>359</v>
      </c>
      <c r="C325">
        <v>0</v>
      </c>
    </row>
    <row r="326" spans="1:3">
      <c r="A326" t="s">
        <v>138</v>
      </c>
      <c r="B326" t="s">
        <v>359</v>
      </c>
      <c r="C326">
        <v>3</v>
      </c>
    </row>
    <row r="327" spans="1:3">
      <c r="A327" t="s">
        <v>139</v>
      </c>
      <c r="B327" t="s">
        <v>359</v>
      </c>
      <c r="C327">
        <v>0</v>
      </c>
    </row>
    <row r="328" spans="1:3">
      <c r="A328" t="s">
        <v>139</v>
      </c>
      <c r="B328" t="s">
        <v>359</v>
      </c>
      <c r="C328">
        <v>0</v>
      </c>
    </row>
    <row r="329" spans="1:3">
      <c r="A329" t="s">
        <v>139</v>
      </c>
      <c r="B329" t="s">
        <v>359</v>
      </c>
      <c r="C329">
        <v>2</v>
      </c>
    </row>
    <row r="330" spans="1:3">
      <c r="A330" t="s">
        <v>140</v>
      </c>
      <c r="B330" t="s">
        <v>359</v>
      </c>
      <c r="C330">
        <v>0</v>
      </c>
    </row>
    <row r="331" spans="1:3">
      <c r="A331" t="s">
        <v>141</v>
      </c>
      <c r="B331" t="s">
        <v>363</v>
      </c>
      <c r="C331">
        <v>0</v>
      </c>
    </row>
    <row r="332" spans="1:3">
      <c r="A332" t="s">
        <v>141</v>
      </c>
      <c r="B332" t="s">
        <v>38</v>
      </c>
      <c r="C332">
        <v>1</v>
      </c>
    </row>
    <row r="333" spans="1:3">
      <c r="A333" t="s">
        <v>141</v>
      </c>
      <c r="B333" t="s">
        <v>142</v>
      </c>
      <c r="C333">
        <v>1</v>
      </c>
    </row>
    <row r="334" spans="1:3">
      <c r="A334" t="s">
        <v>141</v>
      </c>
      <c r="B334" t="s">
        <v>143</v>
      </c>
      <c r="C334">
        <v>2</v>
      </c>
    </row>
    <row r="335" spans="1:3">
      <c r="A335" t="s">
        <v>141</v>
      </c>
      <c r="B335" t="s">
        <v>144</v>
      </c>
      <c r="C335">
        <v>0</v>
      </c>
    </row>
    <row r="336" spans="1:3">
      <c r="A336" t="s">
        <v>141</v>
      </c>
      <c r="B336" t="s">
        <v>145</v>
      </c>
      <c r="C336">
        <v>0</v>
      </c>
    </row>
    <row r="337" spans="1:3">
      <c r="A337" t="s">
        <v>141</v>
      </c>
      <c r="B337" t="s">
        <v>99</v>
      </c>
      <c r="C337">
        <v>2</v>
      </c>
    </row>
    <row r="338" spans="1:3">
      <c r="A338" t="s">
        <v>141</v>
      </c>
      <c r="B338" t="s">
        <v>92</v>
      </c>
      <c r="C338">
        <v>1</v>
      </c>
    </row>
    <row r="339" spans="1:3">
      <c r="A339" t="s">
        <v>141</v>
      </c>
      <c r="B339" t="s">
        <v>100</v>
      </c>
      <c r="C339">
        <v>0</v>
      </c>
    </row>
    <row r="340" spans="1:3">
      <c r="A340" t="s">
        <v>141</v>
      </c>
      <c r="B340" t="s">
        <v>146</v>
      </c>
      <c r="C340">
        <v>0</v>
      </c>
    </row>
    <row r="341" spans="1:3">
      <c r="A341" t="s">
        <v>141</v>
      </c>
      <c r="B341" t="s">
        <v>395</v>
      </c>
      <c r="C341">
        <v>2</v>
      </c>
    </row>
    <row r="342" spans="1:3">
      <c r="A342" t="s">
        <v>141</v>
      </c>
      <c r="B342" t="s">
        <v>396</v>
      </c>
      <c r="C342">
        <v>0</v>
      </c>
    </row>
    <row r="343" spans="1:3">
      <c r="A343" t="s">
        <v>141</v>
      </c>
      <c r="B343" t="s">
        <v>397</v>
      </c>
      <c r="C343">
        <v>0</v>
      </c>
    </row>
    <row r="344" spans="1:3">
      <c r="A344" t="s">
        <v>141</v>
      </c>
      <c r="B344" t="s">
        <v>93</v>
      </c>
      <c r="C344">
        <v>0</v>
      </c>
    </row>
    <row r="345" spans="1:3">
      <c r="A345" t="s">
        <v>141</v>
      </c>
      <c r="B345" t="s">
        <v>117</v>
      </c>
      <c r="C345">
        <v>0</v>
      </c>
    </row>
    <row r="346" spans="1:3">
      <c r="A346" t="s">
        <v>141</v>
      </c>
      <c r="B346" t="s">
        <v>398</v>
      </c>
      <c r="C346">
        <v>0</v>
      </c>
    </row>
    <row r="347" spans="1:3">
      <c r="A347" t="s">
        <v>141</v>
      </c>
      <c r="B347" t="s">
        <v>399</v>
      </c>
      <c r="C347">
        <v>0</v>
      </c>
    </row>
    <row r="348" spans="1:3">
      <c r="A348" t="s">
        <v>141</v>
      </c>
      <c r="B348" t="s">
        <v>101</v>
      </c>
      <c r="C348">
        <v>0</v>
      </c>
    </row>
    <row r="349" spans="1:3">
      <c r="A349" t="s">
        <v>141</v>
      </c>
      <c r="B349" t="s">
        <v>102</v>
      </c>
      <c r="C349">
        <v>1</v>
      </c>
    </row>
    <row r="350" spans="1:3">
      <c r="A350" t="s">
        <v>141</v>
      </c>
      <c r="B350" t="s">
        <v>400</v>
      </c>
      <c r="C350">
        <v>0</v>
      </c>
    </row>
    <row r="351" spans="1:3">
      <c r="A351" t="s">
        <v>141</v>
      </c>
      <c r="B351" t="s">
        <v>401</v>
      </c>
      <c r="C351">
        <v>0</v>
      </c>
    </row>
    <row r="352" spans="1:3">
      <c r="A352" t="s">
        <v>141</v>
      </c>
      <c r="B352" t="s">
        <v>103</v>
      </c>
      <c r="C352">
        <v>0</v>
      </c>
    </row>
    <row r="353" spans="1:3">
      <c r="A353" t="s">
        <v>141</v>
      </c>
      <c r="B353" t="s">
        <v>118</v>
      </c>
      <c r="C353">
        <v>1</v>
      </c>
    </row>
    <row r="354" spans="1:3">
      <c r="A354" t="s">
        <v>141</v>
      </c>
      <c r="B354" t="s">
        <v>402</v>
      </c>
      <c r="C354">
        <v>0</v>
      </c>
    </row>
    <row r="355" spans="1:3">
      <c r="A355" t="s">
        <v>141</v>
      </c>
      <c r="B355" t="s">
        <v>403</v>
      </c>
      <c r="C355">
        <v>2</v>
      </c>
    </row>
    <row r="356" spans="1:3">
      <c r="A356" t="s">
        <v>141</v>
      </c>
      <c r="B356" t="s">
        <v>94</v>
      </c>
      <c r="C356">
        <v>1</v>
      </c>
    </row>
    <row r="357" spans="1:3">
      <c r="A357" t="s">
        <v>141</v>
      </c>
      <c r="B357" t="s">
        <v>105</v>
      </c>
      <c r="C357">
        <v>0</v>
      </c>
    </row>
    <row r="358" spans="1:3">
      <c r="A358" t="s">
        <v>141</v>
      </c>
      <c r="B358" t="s">
        <v>122</v>
      </c>
      <c r="C358">
        <v>1</v>
      </c>
    </row>
    <row r="359" spans="1:3">
      <c r="A359" t="s">
        <v>141</v>
      </c>
      <c r="B359" t="s">
        <v>71</v>
      </c>
      <c r="C359">
        <v>0</v>
      </c>
    </row>
    <row r="360" spans="1:3">
      <c r="A360" t="s">
        <v>141</v>
      </c>
      <c r="B360" t="s">
        <v>119</v>
      </c>
      <c r="C360">
        <v>1</v>
      </c>
    </row>
    <row r="361" spans="1:3">
      <c r="A361" t="s">
        <v>141</v>
      </c>
      <c r="B361" t="s">
        <v>404</v>
      </c>
      <c r="C361">
        <v>0</v>
      </c>
    </row>
    <row r="362" spans="1:3">
      <c r="A362" t="s">
        <v>141</v>
      </c>
      <c r="B362" t="s">
        <v>405</v>
      </c>
      <c r="C362">
        <v>0</v>
      </c>
    </row>
    <row r="363" spans="1:3">
      <c r="A363" t="s">
        <v>141</v>
      </c>
      <c r="B363" t="s">
        <v>406</v>
      </c>
      <c r="C363">
        <v>0</v>
      </c>
    </row>
    <row r="364" spans="1:3">
      <c r="A364" t="s">
        <v>141</v>
      </c>
      <c r="B364" t="s">
        <v>407</v>
      </c>
      <c r="C364">
        <v>0</v>
      </c>
    </row>
    <row r="365" spans="1:3">
      <c r="A365" t="s">
        <v>141</v>
      </c>
      <c r="B365" t="s">
        <v>408</v>
      </c>
      <c r="C365">
        <v>0</v>
      </c>
    </row>
    <row r="366" spans="1:3">
      <c r="A366" t="s">
        <v>141</v>
      </c>
      <c r="B366" t="s">
        <v>409</v>
      </c>
      <c r="C366">
        <v>0</v>
      </c>
    </row>
    <row r="367" spans="1:3">
      <c r="A367" t="s">
        <v>141</v>
      </c>
      <c r="B367" t="s">
        <v>106</v>
      </c>
      <c r="C367">
        <v>1</v>
      </c>
    </row>
    <row r="368" spans="1:3">
      <c r="A368" t="s">
        <v>141</v>
      </c>
      <c r="B368" t="s">
        <v>107</v>
      </c>
      <c r="C368">
        <v>1</v>
      </c>
    </row>
    <row r="369" spans="1:3">
      <c r="A369" t="s">
        <v>141</v>
      </c>
      <c r="B369" t="s">
        <v>108</v>
      </c>
      <c r="C369">
        <v>0</v>
      </c>
    </row>
    <row r="370" spans="1:3">
      <c r="A370" t="s">
        <v>141</v>
      </c>
      <c r="B370" t="s">
        <v>410</v>
      </c>
      <c r="C370">
        <v>0</v>
      </c>
    </row>
    <row r="371" spans="1:3">
      <c r="A371" t="s">
        <v>141</v>
      </c>
      <c r="B371" t="s">
        <v>411</v>
      </c>
      <c r="C371">
        <v>0</v>
      </c>
    </row>
    <row r="372" spans="1:3">
      <c r="A372" t="s">
        <v>141</v>
      </c>
      <c r="B372" t="s">
        <v>412</v>
      </c>
      <c r="C372">
        <v>0</v>
      </c>
    </row>
    <row r="373" spans="1:3">
      <c r="A373" t="s">
        <v>141</v>
      </c>
      <c r="B373" t="s">
        <v>73</v>
      </c>
      <c r="C373">
        <v>3</v>
      </c>
    </row>
    <row r="374" spans="1:3">
      <c r="A374" t="s">
        <v>141</v>
      </c>
      <c r="B374" t="s">
        <v>413</v>
      </c>
      <c r="C374">
        <v>0</v>
      </c>
    </row>
    <row r="375" spans="1:3">
      <c r="A375" t="s">
        <v>141</v>
      </c>
      <c r="B375" t="s">
        <v>109</v>
      </c>
      <c r="C375">
        <v>0</v>
      </c>
    </row>
    <row r="376" spans="1:3">
      <c r="A376" t="s">
        <v>141</v>
      </c>
      <c r="B376" t="s">
        <v>110</v>
      </c>
      <c r="C376">
        <v>0</v>
      </c>
    </row>
    <row r="377" spans="1:3">
      <c r="A377" t="s">
        <v>141</v>
      </c>
      <c r="B377" t="s">
        <v>84</v>
      </c>
      <c r="C377">
        <v>0</v>
      </c>
    </row>
    <row r="378" spans="1:3">
      <c r="A378" t="s">
        <v>141</v>
      </c>
      <c r="B378" t="s">
        <v>414</v>
      </c>
      <c r="C378">
        <v>0</v>
      </c>
    </row>
    <row r="379" spans="1:3">
      <c r="A379" t="s">
        <v>141</v>
      </c>
      <c r="B379" t="s">
        <v>296</v>
      </c>
      <c r="C379">
        <v>0</v>
      </c>
    </row>
    <row r="380" spans="1:3">
      <c r="A380" t="s">
        <v>141</v>
      </c>
      <c r="B380" t="s">
        <v>74</v>
      </c>
      <c r="C380">
        <v>0</v>
      </c>
    </row>
    <row r="381" spans="1:3">
      <c r="A381" t="s">
        <v>141</v>
      </c>
      <c r="B381" t="s">
        <v>85</v>
      </c>
      <c r="C381">
        <v>0</v>
      </c>
    </row>
    <row r="382" spans="1:3">
      <c r="A382" t="s">
        <v>141</v>
      </c>
      <c r="B382" t="s">
        <v>297</v>
      </c>
      <c r="C382">
        <v>1</v>
      </c>
    </row>
    <row r="383" spans="1:3">
      <c r="A383" t="s">
        <v>141</v>
      </c>
      <c r="B383" t="s">
        <v>298</v>
      </c>
      <c r="C383">
        <v>0</v>
      </c>
    </row>
    <row r="384" spans="1:3">
      <c r="A384" t="s">
        <v>141</v>
      </c>
      <c r="B384" t="s">
        <v>299</v>
      </c>
      <c r="C384">
        <v>0</v>
      </c>
    </row>
    <row r="385" spans="1:3">
      <c r="A385" t="s">
        <v>141</v>
      </c>
      <c r="B385" t="s">
        <v>300</v>
      </c>
      <c r="C385">
        <v>0</v>
      </c>
    </row>
  </sheetData>
  <sheetCalcPr fullCalcOnLoad="1"/>
  <phoneticPr fontId="3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E23" sqref="E23"/>
    </sheetView>
  </sheetViews>
  <sheetFormatPr baseColWidth="10" defaultRowHeight="13"/>
  <sheetData>
    <row r="1" spans="1:3">
      <c r="A1" t="s">
        <v>328</v>
      </c>
      <c r="B1" t="s">
        <v>62</v>
      </c>
      <c r="C1" t="s">
        <v>63</v>
      </c>
    </row>
    <row r="2" spans="1:3">
      <c r="A2" t="s">
        <v>358</v>
      </c>
      <c r="B2" t="s">
        <v>359</v>
      </c>
      <c r="C2">
        <v>44</v>
      </c>
    </row>
    <row r="3" spans="1:3">
      <c r="A3" t="s">
        <v>358</v>
      </c>
      <c r="B3" t="s">
        <v>363</v>
      </c>
      <c r="C3">
        <v>49</v>
      </c>
    </row>
    <row r="4" spans="1:3">
      <c r="A4" t="s">
        <v>358</v>
      </c>
      <c r="B4" t="s">
        <v>365</v>
      </c>
      <c r="C4">
        <v>6</v>
      </c>
    </row>
    <row r="5" spans="1:3">
      <c r="A5" t="s">
        <v>358</v>
      </c>
      <c r="B5" t="s">
        <v>368</v>
      </c>
      <c r="C5">
        <v>7</v>
      </c>
    </row>
    <row r="6" spans="1:3">
      <c r="A6" t="s">
        <v>358</v>
      </c>
      <c r="B6" t="s">
        <v>370</v>
      </c>
      <c r="C6">
        <v>19</v>
      </c>
    </row>
    <row r="7" spans="1:3">
      <c r="A7" t="s">
        <v>358</v>
      </c>
      <c r="B7" t="s">
        <v>372</v>
      </c>
      <c r="C7">
        <v>3</v>
      </c>
    </row>
    <row r="8" spans="1:3">
      <c r="A8" t="s">
        <v>358</v>
      </c>
      <c r="B8" t="s">
        <v>374</v>
      </c>
      <c r="C8">
        <v>0</v>
      </c>
    </row>
    <row r="9" spans="1:3">
      <c r="A9" t="s">
        <v>358</v>
      </c>
      <c r="B9" t="s">
        <v>376</v>
      </c>
      <c r="C9">
        <v>6</v>
      </c>
    </row>
    <row r="10" spans="1:3">
      <c r="A10" t="s">
        <v>358</v>
      </c>
      <c r="B10" t="s">
        <v>378</v>
      </c>
      <c r="C10">
        <v>6</v>
      </c>
    </row>
    <row r="11" spans="1:3">
      <c r="A11" t="s">
        <v>358</v>
      </c>
      <c r="B11" t="s">
        <v>380</v>
      </c>
      <c r="C11">
        <v>1</v>
      </c>
    </row>
    <row r="12" spans="1:3">
      <c r="A12" t="s">
        <v>358</v>
      </c>
      <c r="B12" t="s">
        <v>382</v>
      </c>
      <c r="C12">
        <v>2</v>
      </c>
    </row>
    <row r="13" spans="1:3">
      <c r="A13" t="s">
        <v>358</v>
      </c>
      <c r="B13" t="s">
        <v>384</v>
      </c>
      <c r="C13">
        <v>3</v>
      </c>
    </row>
    <row r="14" spans="1:3">
      <c r="A14" t="s">
        <v>358</v>
      </c>
      <c r="B14" t="s">
        <v>386</v>
      </c>
      <c r="C14">
        <v>0</v>
      </c>
    </row>
    <row r="15" spans="1:3">
      <c r="A15" t="s">
        <v>358</v>
      </c>
      <c r="B15" t="s">
        <v>388</v>
      </c>
      <c r="C15">
        <v>7</v>
      </c>
    </row>
    <row r="16" spans="1:3">
      <c r="A16" t="s">
        <v>358</v>
      </c>
      <c r="B16" t="s">
        <v>390</v>
      </c>
      <c r="C16">
        <v>7</v>
      </c>
    </row>
    <row r="17" spans="1:3">
      <c r="A17" t="s">
        <v>358</v>
      </c>
      <c r="B17" t="s">
        <v>392</v>
      </c>
      <c r="C17">
        <v>2</v>
      </c>
    </row>
    <row r="18" spans="1:3">
      <c r="A18" t="s">
        <v>358</v>
      </c>
      <c r="B18" t="s">
        <v>394</v>
      </c>
      <c r="C18">
        <v>0</v>
      </c>
    </row>
    <row r="19" spans="1:3">
      <c r="A19" t="s">
        <v>358</v>
      </c>
      <c r="B19" t="s">
        <v>437</v>
      </c>
      <c r="C19">
        <v>8</v>
      </c>
    </row>
    <row r="20" spans="1:3">
      <c r="A20" t="s">
        <v>358</v>
      </c>
      <c r="B20" t="s">
        <v>439</v>
      </c>
      <c r="C20">
        <v>7</v>
      </c>
    </row>
    <row r="21" spans="1:3">
      <c r="A21" t="s">
        <v>358</v>
      </c>
      <c r="B21" t="s">
        <v>441</v>
      </c>
      <c r="C21">
        <v>2</v>
      </c>
    </row>
    <row r="22" spans="1:3">
      <c r="A22" t="s">
        <v>358</v>
      </c>
      <c r="B22" t="s">
        <v>443</v>
      </c>
      <c r="C22">
        <v>1</v>
      </c>
    </row>
    <row r="23" spans="1:3">
      <c r="A23" t="s">
        <v>358</v>
      </c>
      <c r="B23" t="s">
        <v>445</v>
      </c>
      <c r="C23">
        <v>6</v>
      </c>
    </row>
    <row r="24" spans="1:3">
      <c r="A24" t="s">
        <v>358</v>
      </c>
      <c r="B24" t="s">
        <v>416</v>
      </c>
      <c r="C24">
        <v>6</v>
      </c>
    </row>
    <row r="25" spans="1:3">
      <c r="A25" t="s">
        <v>358</v>
      </c>
      <c r="B25" t="s">
        <v>420</v>
      </c>
      <c r="C25">
        <v>7</v>
      </c>
    </row>
    <row r="26" spans="1:3">
      <c r="A26" t="s">
        <v>358</v>
      </c>
      <c r="B26" t="s">
        <v>424</v>
      </c>
      <c r="C26">
        <v>19</v>
      </c>
    </row>
    <row r="27" spans="1:3">
      <c r="A27" t="s">
        <v>358</v>
      </c>
      <c r="B27" t="s">
        <v>428</v>
      </c>
      <c r="C27">
        <v>3</v>
      </c>
    </row>
    <row r="28" spans="1:3">
      <c r="A28" t="s">
        <v>358</v>
      </c>
      <c r="B28" t="s">
        <v>432</v>
      </c>
      <c r="C28">
        <v>0</v>
      </c>
    </row>
    <row r="29" spans="1:3">
      <c r="A29" t="s">
        <v>358</v>
      </c>
      <c r="B29" t="s">
        <v>435</v>
      </c>
      <c r="C29">
        <v>6</v>
      </c>
    </row>
    <row r="30" spans="1:3">
      <c r="A30" t="s">
        <v>358</v>
      </c>
      <c r="B30" t="s">
        <v>196</v>
      </c>
      <c r="C30">
        <v>6</v>
      </c>
    </row>
    <row r="31" spans="1:3">
      <c r="A31" t="s">
        <v>358</v>
      </c>
      <c r="B31" t="s">
        <v>199</v>
      </c>
      <c r="C31">
        <v>1</v>
      </c>
    </row>
    <row r="32" spans="1:3">
      <c r="A32" t="s">
        <v>358</v>
      </c>
      <c r="B32" t="s">
        <v>200</v>
      </c>
      <c r="C32">
        <v>2</v>
      </c>
    </row>
    <row r="33" spans="1:3">
      <c r="A33" t="s">
        <v>358</v>
      </c>
      <c r="B33" t="s">
        <v>203</v>
      </c>
      <c r="C33">
        <v>3</v>
      </c>
    </row>
    <row r="34" spans="1:3">
      <c r="A34" t="s">
        <v>358</v>
      </c>
      <c r="B34" t="s">
        <v>204</v>
      </c>
      <c r="C34">
        <v>0</v>
      </c>
    </row>
    <row r="35" spans="1:3">
      <c r="A35" t="s">
        <v>358</v>
      </c>
      <c r="B35" t="s">
        <v>208</v>
      </c>
      <c r="C35">
        <v>7</v>
      </c>
    </row>
    <row r="36" spans="1:3">
      <c r="A36" t="s">
        <v>358</v>
      </c>
      <c r="B36" t="s">
        <v>209</v>
      </c>
      <c r="C36">
        <v>7</v>
      </c>
    </row>
    <row r="37" spans="1:3">
      <c r="A37" t="s">
        <v>358</v>
      </c>
      <c r="B37" t="s">
        <v>212</v>
      </c>
      <c r="C37">
        <v>2</v>
      </c>
    </row>
    <row r="38" spans="1:3">
      <c r="A38" t="s">
        <v>358</v>
      </c>
      <c r="B38" t="s">
        <v>213</v>
      </c>
      <c r="C38">
        <v>0</v>
      </c>
    </row>
    <row r="39" spans="1:3">
      <c r="A39" t="s">
        <v>358</v>
      </c>
      <c r="B39" t="s">
        <v>216</v>
      </c>
      <c r="C39">
        <v>8</v>
      </c>
    </row>
    <row r="40" spans="1:3">
      <c r="A40" t="s">
        <v>358</v>
      </c>
      <c r="B40" t="s">
        <v>217</v>
      </c>
      <c r="C40">
        <v>7</v>
      </c>
    </row>
    <row r="41" spans="1:3">
      <c r="A41" t="s">
        <v>358</v>
      </c>
      <c r="B41" t="s">
        <v>219</v>
      </c>
      <c r="C41">
        <v>2</v>
      </c>
    </row>
    <row r="42" spans="1:3">
      <c r="A42" t="s">
        <v>358</v>
      </c>
      <c r="B42" t="s">
        <v>220</v>
      </c>
      <c r="C42">
        <v>1</v>
      </c>
    </row>
    <row r="43" spans="1:3">
      <c r="A43" t="s">
        <v>358</v>
      </c>
      <c r="B43" t="s">
        <v>222</v>
      </c>
      <c r="C43">
        <v>6</v>
      </c>
    </row>
    <row r="44" spans="1:3">
      <c r="A44" t="s">
        <v>225</v>
      </c>
      <c r="B44" t="s">
        <v>359</v>
      </c>
      <c r="C44">
        <v>214</v>
      </c>
    </row>
    <row r="45" spans="1:3">
      <c r="A45" t="s">
        <v>225</v>
      </c>
      <c r="B45" t="s">
        <v>363</v>
      </c>
      <c r="C45">
        <v>73</v>
      </c>
    </row>
    <row r="46" spans="1:3">
      <c r="A46" t="s">
        <v>225</v>
      </c>
      <c r="B46" t="s">
        <v>365</v>
      </c>
      <c r="C46">
        <v>9</v>
      </c>
    </row>
    <row r="47" spans="1:3">
      <c r="A47" t="s">
        <v>225</v>
      </c>
      <c r="B47" t="s">
        <v>368</v>
      </c>
      <c r="C47">
        <v>24</v>
      </c>
    </row>
    <row r="48" spans="1:3">
      <c r="A48" t="s">
        <v>225</v>
      </c>
      <c r="B48" t="s">
        <v>370</v>
      </c>
      <c r="C48">
        <v>0</v>
      </c>
    </row>
    <row r="49" spans="1:3">
      <c r="A49" t="s">
        <v>225</v>
      </c>
      <c r="B49" t="s">
        <v>372</v>
      </c>
      <c r="C49">
        <v>24</v>
      </c>
    </row>
    <row r="50" spans="1:3">
      <c r="A50" t="s">
        <v>225</v>
      </c>
      <c r="B50" t="s">
        <v>374</v>
      </c>
      <c r="C50">
        <v>24</v>
      </c>
    </row>
    <row r="51" spans="1:3">
      <c r="A51" t="s">
        <v>225</v>
      </c>
      <c r="B51" t="s">
        <v>376</v>
      </c>
      <c r="C51">
        <v>14</v>
      </c>
    </row>
    <row r="52" spans="1:3">
      <c r="A52" t="s">
        <v>225</v>
      </c>
      <c r="B52" t="s">
        <v>378</v>
      </c>
      <c r="C52">
        <v>21</v>
      </c>
    </row>
    <row r="53" spans="1:3">
      <c r="A53" t="s">
        <v>225</v>
      </c>
      <c r="B53" t="s">
        <v>382</v>
      </c>
      <c r="C53">
        <v>6</v>
      </c>
    </row>
    <row r="54" spans="1:3">
      <c r="A54" t="s">
        <v>225</v>
      </c>
      <c r="B54" t="s">
        <v>384</v>
      </c>
      <c r="C54">
        <v>3</v>
      </c>
    </row>
    <row r="55" spans="1:3">
      <c r="A55" t="s">
        <v>225</v>
      </c>
      <c r="B55" t="s">
        <v>386</v>
      </c>
      <c r="C55">
        <v>9</v>
      </c>
    </row>
    <row r="56" spans="1:3">
      <c r="A56" t="s">
        <v>225</v>
      </c>
      <c r="B56" t="s">
        <v>388</v>
      </c>
      <c r="C56">
        <v>3</v>
      </c>
    </row>
    <row r="57" spans="1:3">
      <c r="A57" t="s">
        <v>225</v>
      </c>
      <c r="B57" t="s">
        <v>390</v>
      </c>
      <c r="C57">
        <v>19</v>
      </c>
    </row>
    <row r="58" spans="1:3">
      <c r="A58" t="s">
        <v>225</v>
      </c>
      <c r="B58" t="s">
        <v>392</v>
      </c>
      <c r="C58">
        <v>5</v>
      </c>
    </row>
    <row r="59" spans="1:3">
      <c r="A59" t="s">
        <v>225</v>
      </c>
      <c r="B59" t="s">
        <v>394</v>
      </c>
      <c r="C59">
        <v>18</v>
      </c>
    </row>
    <row r="60" spans="1:3">
      <c r="A60" t="s">
        <v>225</v>
      </c>
      <c r="B60" t="s">
        <v>437</v>
      </c>
      <c r="C60">
        <v>19</v>
      </c>
    </row>
    <row r="61" spans="1:3">
      <c r="A61" t="s">
        <v>225</v>
      </c>
      <c r="B61" t="s">
        <v>439</v>
      </c>
      <c r="C61">
        <v>18</v>
      </c>
    </row>
    <row r="62" spans="1:3">
      <c r="A62" t="s">
        <v>225</v>
      </c>
      <c r="B62" t="s">
        <v>441</v>
      </c>
      <c r="C62">
        <v>0</v>
      </c>
    </row>
    <row r="63" spans="1:3">
      <c r="A63" t="s">
        <v>225</v>
      </c>
      <c r="B63" t="s">
        <v>443</v>
      </c>
      <c r="C63">
        <v>19</v>
      </c>
    </row>
    <row r="64" spans="1:3">
      <c r="A64" t="s">
        <v>225</v>
      </c>
      <c r="B64" t="s">
        <v>445</v>
      </c>
      <c r="C64">
        <v>23</v>
      </c>
    </row>
    <row r="65" spans="1:3">
      <c r="A65" t="s">
        <v>225</v>
      </c>
      <c r="B65" t="s">
        <v>231</v>
      </c>
      <c r="C65">
        <v>5</v>
      </c>
    </row>
    <row r="66" spans="1:3">
      <c r="A66" t="s">
        <v>225</v>
      </c>
      <c r="B66" t="s">
        <v>232</v>
      </c>
      <c r="C66">
        <v>9</v>
      </c>
    </row>
    <row r="67" spans="1:3">
      <c r="A67" t="s">
        <v>225</v>
      </c>
      <c r="B67" t="s">
        <v>233</v>
      </c>
      <c r="C67">
        <v>9</v>
      </c>
    </row>
    <row r="68" spans="1:3">
      <c r="A68" t="s">
        <v>225</v>
      </c>
      <c r="B68" t="s">
        <v>234</v>
      </c>
      <c r="C68">
        <v>4</v>
      </c>
    </row>
    <row r="69" spans="1:3">
      <c r="A69" t="s">
        <v>225</v>
      </c>
      <c r="B69" t="s">
        <v>236</v>
      </c>
      <c r="C69">
        <v>1</v>
      </c>
    </row>
    <row r="70" spans="1:3">
      <c r="A70" t="s">
        <v>225</v>
      </c>
      <c r="B70" t="s">
        <v>237</v>
      </c>
      <c r="C70">
        <v>1</v>
      </c>
    </row>
    <row r="71" spans="1:3">
      <c r="A71" t="s">
        <v>225</v>
      </c>
      <c r="B71" t="s">
        <v>416</v>
      </c>
      <c r="C71">
        <v>9</v>
      </c>
    </row>
    <row r="72" spans="1:3">
      <c r="A72" t="s">
        <v>225</v>
      </c>
      <c r="B72" t="s">
        <v>420</v>
      </c>
      <c r="C72">
        <v>24</v>
      </c>
    </row>
    <row r="73" spans="1:3">
      <c r="A73" t="s">
        <v>225</v>
      </c>
      <c r="B73" t="s">
        <v>424</v>
      </c>
      <c r="C73">
        <v>0</v>
      </c>
    </row>
    <row r="74" spans="1:3">
      <c r="A74" t="s">
        <v>225</v>
      </c>
      <c r="B74" t="s">
        <v>428</v>
      </c>
      <c r="C74">
        <v>24</v>
      </c>
    </row>
    <row r="75" spans="1:3">
      <c r="A75" t="s">
        <v>225</v>
      </c>
      <c r="B75" t="s">
        <v>432</v>
      </c>
      <c r="C75">
        <v>24</v>
      </c>
    </row>
    <row r="76" spans="1:3">
      <c r="A76" t="s">
        <v>225</v>
      </c>
      <c r="B76" t="s">
        <v>435</v>
      </c>
      <c r="C76">
        <v>14</v>
      </c>
    </row>
    <row r="77" spans="1:3">
      <c r="A77" t="s">
        <v>225</v>
      </c>
      <c r="B77" t="s">
        <v>196</v>
      </c>
      <c r="C77">
        <v>21</v>
      </c>
    </row>
    <row r="78" spans="1:3">
      <c r="A78" t="s">
        <v>225</v>
      </c>
      <c r="B78" t="s">
        <v>200</v>
      </c>
      <c r="C78">
        <v>6</v>
      </c>
    </row>
    <row r="79" spans="1:3">
      <c r="A79" t="s">
        <v>225</v>
      </c>
      <c r="B79" t="s">
        <v>203</v>
      </c>
      <c r="C79">
        <v>3</v>
      </c>
    </row>
    <row r="80" spans="1:3">
      <c r="A80" t="s">
        <v>225</v>
      </c>
      <c r="B80" t="s">
        <v>204</v>
      </c>
      <c r="C80">
        <v>9</v>
      </c>
    </row>
    <row r="81" spans="1:3">
      <c r="A81" t="s">
        <v>225</v>
      </c>
      <c r="B81" t="s">
        <v>208</v>
      </c>
      <c r="C81">
        <v>3</v>
      </c>
    </row>
    <row r="82" spans="1:3">
      <c r="A82" t="s">
        <v>225</v>
      </c>
      <c r="B82" t="s">
        <v>209</v>
      </c>
      <c r="C82">
        <v>19</v>
      </c>
    </row>
    <row r="83" spans="1:3">
      <c r="A83" t="s">
        <v>225</v>
      </c>
      <c r="B83" t="s">
        <v>212</v>
      </c>
      <c r="C83">
        <v>5</v>
      </c>
    </row>
    <row r="84" spans="1:3">
      <c r="A84" t="s">
        <v>225</v>
      </c>
      <c r="B84" t="s">
        <v>213</v>
      </c>
      <c r="C84">
        <v>18</v>
      </c>
    </row>
    <row r="85" spans="1:3">
      <c r="A85" t="s">
        <v>225</v>
      </c>
      <c r="B85" t="s">
        <v>216</v>
      </c>
      <c r="C85">
        <v>19</v>
      </c>
    </row>
    <row r="86" spans="1:3">
      <c r="A86" t="s">
        <v>225</v>
      </c>
      <c r="B86" t="s">
        <v>217</v>
      </c>
      <c r="C86">
        <v>18</v>
      </c>
    </row>
    <row r="87" spans="1:3">
      <c r="A87" t="s">
        <v>225</v>
      </c>
      <c r="B87" t="s">
        <v>219</v>
      </c>
      <c r="C87">
        <v>0</v>
      </c>
    </row>
    <row r="88" spans="1:3">
      <c r="A88" t="s">
        <v>225</v>
      </c>
      <c r="B88" t="s">
        <v>220</v>
      </c>
      <c r="C88">
        <v>19</v>
      </c>
    </row>
    <row r="89" spans="1:3">
      <c r="A89" t="s">
        <v>225</v>
      </c>
      <c r="B89" t="s">
        <v>222</v>
      </c>
      <c r="C89">
        <v>23</v>
      </c>
    </row>
    <row r="90" spans="1:3">
      <c r="A90" t="s">
        <v>225</v>
      </c>
      <c r="B90" t="s">
        <v>64</v>
      </c>
      <c r="C90">
        <v>5</v>
      </c>
    </row>
    <row r="91" spans="1:3">
      <c r="A91" t="s">
        <v>225</v>
      </c>
      <c r="B91" t="s">
        <v>65</v>
      </c>
      <c r="C91">
        <v>9</v>
      </c>
    </row>
    <row r="92" spans="1:3">
      <c r="A92" t="s">
        <v>225</v>
      </c>
      <c r="B92" t="s">
        <v>66</v>
      </c>
      <c r="C92">
        <v>9</v>
      </c>
    </row>
    <row r="93" spans="1:3">
      <c r="A93" t="s">
        <v>225</v>
      </c>
      <c r="B93" t="s">
        <v>67</v>
      </c>
      <c r="C93">
        <v>4</v>
      </c>
    </row>
    <row r="94" spans="1:3">
      <c r="A94" t="s">
        <v>225</v>
      </c>
      <c r="B94" t="s">
        <v>47</v>
      </c>
      <c r="C94">
        <v>1</v>
      </c>
    </row>
    <row r="95" spans="1:3">
      <c r="A95" t="s">
        <v>225</v>
      </c>
      <c r="B95" t="s">
        <v>68</v>
      </c>
      <c r="C95">
        <v>1</v>
      </c>
    </row>
    <row r="96" spans="1:3">
      <c r="A96" t="s">
        <v>250</v>
      </c>
      <c r="B96" t="s">
        <v>359</v>
      </c>
      <c r="C96">
        <v>0</v>
      </c>
    </row>
    <row r="97" spans="1:3">
      <c r="A97" t="s">
        <v>250</v>
      </c>
      <c r="B97" t="s">
        <v>370</v>
      </c>
      <c r="C97">
        <v>0</v>
      </c>
    </row>
    <row r="98" spans="1:3">
      <c r="A98" t="s">
        <v>250</v>
      </c>
      <c r="B98" t="s">
        <v>372</v>
      </c>
      <c r="C98">
        <v>0</v>
      </c>
    </row>
    <row r="99" spans="1:3">
      <c r="A99" t="s">
        <v>250</v>
      </c>
      <c r="B99" t="s">
        <v>374</v>
      </c>
      <c r="C99">
        <v>0</v>
      </c>
    </row>
    <row r="100" spans="1:3">
      <c r="A100" t="s">
        <v>250</v>
      </c>
      <c r="B100" t="s">
        <v>376</v>
      </c>
      <c r="C100">
        <v>0</v>
      </c>
    </row>
    <row r="101" spans="1:3">
      <c r="A101" t="s">
        <v>259</v>
      </c>
      <c r="B101" t="s">
        <v>359</v>
      </c>
      <c r="C101">
        <v>27</v>
      </c>
    </row>
    <row r="102" spans="1:3">
      <c r="A102" t="s">
        <v>259</v>
      </c>
      <c r="B102" t="s">
        <v>363</v>
      </c>
      <c r="C102">
        <v>17</v>
      </c>
    </row>
    <row r="103" spans="1:3">
      <c r="A103" t="s">
        <v>259</v>
      </c>
      <c r="B103" t="s">
        <v>365</v>
      </c>
      <c r="C103">
        <v>11</v>
      </c>
    </row>
    <row r="104" spans="1:3">
      <c r="A104" t="s">
        <v>259</v>
      </c>
      <c r="B104" t="s">
        <v>368</v>
      </c>
      <c r="C104">
        <v>2</v>
      </c>
    </row>
    <row r="105" spans="1:3">
      <c r="A105" t="s">
        <v>259</v>
      </c>
      <c r="B105" t="s">
        <v>370</v>
      </c>
      <c r="C105">
        <v>3</v>
      </c>
    </row>
    <row r="106" spans="1:3">
      <c r="A106" t="s">
        <v>259</v>
      </c>
      <c r="B106" t="s">
        <v>372</v>
      </c>
      <c r="C106">
        <v>1</v>
      </c>
    </row>
    <row r="107" spans="1:3">
      <c r="A107" t="s">
        <v>259</v>
      </c>
      <c r="B107" t="s">
        <v>374</v>
      </c>
      <c r="C107">
        <v>6</v>
      </c>
    </row>
    <row r="108" spans="1:3">
      <c r="A108" t="s">
        <v>259</v>
      </c>
      <c r="B108" t="s">
        <v>376</v>
      </c>
      <c r="C108">
        <v>5</v>
      </c>
    </row>
    <row r="109" spans="1:3">
      <c r="A109" t="s">
        <v>259</v>
      </c>
      <c r="B109" t="s">
        <v>378</v>
      </c>
      <c r="C109">
        <v>7</v>
      </c>
    </row>
    <row r="110" spans="1:3">
      <c r="A110" t="s">
        <v>259</v>
      </c>
      <c r="B110" t="s">
        <v>380</v>
      </c>
      <c r="C110">
        <v>4</v>
      </c>
    </row>
    <row r="111" spans="1:3">
      <c r="A111" t="s">
        <v>259</v>
      </c>
      <c r="B111" t="s">
        <v>382</v>
      </c>
      <c r="C111">
        <v>1</v>
      </c>
    </row>
    <row r="112" spans="1:3">
      <c r="A112" t="s">
        <v>259</v>
      </c>
      <c r="B112" t="s">
        <v>384</v>
      </c>
      <c r="C112">
        <v>2</v>
      </c>
    </row>
    <row r="113" spans="1:3">
      <c r="A113" t="s">
        <v>259</v>
      </c>
      <c r="B113" t="s">
        <v>386</v>
      </c>
      <c r="C113">
        <v>0</v>
      </c>
    </row>
    <row r="114" spans="1:3">
      <c r="A114" t="s">
        <v>259</v>
      </c>
      <c r="B114" t="s">
        <v>388</v>
      </c>
      <c r="C114">
        <v>1</v>
      </c>
    </row>
    <row r="115" spans="1:3">
      <c r="A115" t="s">
        <v>259</v>
      </c>
      <c r="B115" t="s">
        <v>390</v>
      </c>
      <c r="C115">
        <v>0</v>
      </c>
    </row>
    <row r="116" spans="1:3">
      <c r="A116" t="s">
        <v>259</v>
      </c>
      <c r="B116" t="s">
        <v>392</v>
      </c>
      <c r="C116">
        <v>0</v>
      </c>
    </row>
    <row r="117" spans="1:3">
      <c r="A117" t="s">
        <v>259</v>
      </c>
      <c r="B117" t="s">
        <v>394</v>
      </c>
      <c r="C117">
        <v>0</v>
      </c>
    </row>
    <row r="118" spans="1:3">
      <c r="A118" t="s">
        <v>259</v>
      </c>
      <c r="B118" t="s">
        <v>437</v>
      </c>
      <c r="C118">
        <v>1</v>
      </c>
    </row>
    <row r="119" spans="1:3">
      <c r="A119" t="s">
        <v>69</v>
      </c>
      <c r="B119" t="s">
        <v>359</v>
      </c>
      <c r="C119">
        <v>90</v>
      </c>
    </row>
    <row r="120" spans="1:3">
      <c r="A120" t="s">
        <v>70</v>
      </c>
      <c r="B120" t="s">
        <v>71</v>
      </c>
      <c r="C120">
        <v>0</v>
      </c>
    </row>
    <row r="121" spans="1:3">
      <c r="A121" t="s">
        <v>72</v>
      </c>
      <c r="B121" t="s">
        <v>73</v>
      </c>
      <c r="C121">
        <v>0</v>
      </c>
    </row>
    <row r="122" spans="1:3">
      <c r="A122" t="s">
        <v>72</v>
      </c>
      <c r="B122" t="s">
        <v>74</v>
      </c>
      <c r="C122">
        <v>0</v>
      </c>
    </row>
    <row r="123" spans="1:3">
      <c r="A123" t="s">
        <v>263</v>
      </c>
      <c r="B123" t="s">
        <v>359</v>
      </c>
      <c r="C123">
        <v>31</v>
      </c>
    </row>
    <row r="124" spans="1:3">
      <c r="A124" t="s">
        <v>263</v>
      </c>
      <c r="B124" t="s">
        <v>365</v>
      </c>
      <c r="C124">
        <v>0</v>
      </c>
    </row>
    <row r="125" spans="1:3">
      <c r="A125" t="s">
        <v>263</v>
      </c>
      <c r="B125" t="s">
        <v>368</v>
      </c>
      <c r="C125">
        <v>0</v>
      </c>
    </row>
    <row r="126" spans="1:3">
      <c r="A126" t="s">
        <v>263</v>
      </c>
      <c r="B126" t="s">
        <v>370</v>
      </c>
      <c r="C126">
        <v>3</v>
      </c>
    </row>
    <row r="127" spans="1:3">
      <c r="A127" t="s">
        <v>263</v>
      </c>
      <c r="B127" t="s">
        <v>372</v>
      </c>
      <c r="C127">
        <v>2</v>
      </c>
    </row>
    <row r="128" spans="1:3">
      <c r="A128" t="s">
        <v>263</v>
      </c>
      <c r="B128" t="s">
        <v>374</v>
      </c>
      <c r="C128">
        <v>0</v>
      </c>
    </row>
    <row r="129" spans="1:3">
      <c r="A129" t="s">
        <v>263</v>
      </c>
      <c r="B129" t="s">
        <v>376</v>
      </c>
      <c r="C129">
        <v>3</v>
      </c>
    </row>
    <row r="130" spans="1:3">
      <c r="A130" t="s">
        <v>263</v>
      </c>
      <c r="B130" t="s">
        <v>378</v>
      </c>
      <c r="C130">
        <v>4</v>
      </c>
    </row>
    <row r="131" spans="1:3">
      <c r="A131" t="s">
        <v>263</v>
      </c>
      <c r="B131" t="s">
        <v>380</v>
      </c>
      <c r="C131">
        <v>8</v>
      </c>
    </row>
    <row r="132" spans="1:3">
      <c r="A132" t="s">
        <v>263</v>
      </c>
      <c r="B132" t="s">
        <v>382</v>
      </c>
      <c r="C132">
        <v>7</v>
      </c>
    </row>
    <row r="133" spans="1:3">
      <c r="A133" t="s">
        <v>263</v>
      </c>
      <c r="B133" t="s">
        <v>384</v>
      </c>
      <c r="C133">
        <v>1</v>
      </c>
    </row>
    <row r="134" spans="1:3">
      <c r="A134" t="s">
        <v>263</v>
      </c>
      <c r="B134" t="s">
        <v>386</v>
      </c>
      <c r="C134">
        <v>1</v>
      </c>
    </row>
    <row r="135" spans="1:3">
      <c r="A135" t="s">
        <v>263</v>
      </c>
      <c r="B135" t="s">
        <v>388</v>
      </c>
      <c r="C135">
        <v>2</v>
      </c>
    </row>
    <row r="136" spans="1:3">
      <c r="A136" t="s">
        <v>263</v>
      </c>
      <c r="B136" t="s">
        <v>416</v>
      </c>
      <c r="C136">
        <v>0</v>
      </c>
    </row>
    <row r="137" spans="1:3">
      <c r="A137" t="s">
        <v>263</v>
      </c>
      <c r="B137" t="s">
        <v>420</v>
      </c>
      <c r="C137">
        <v>0</v>
      </c>
    </row>
    <row r="138" spans="1:3">
      <c r="A138" t="s">
        <v>263</v>
      </c>
      <c r="B138" t="s">
        <v>424</v>
      </c>
      <c r="C138">
        <v>3</v>
      </c>
    </row>
    <row r="139" spans="1:3">
      <c r="A139" t="s">
        <v>263</v>
      </c>
      <c r="B139" t="s">
        <v>428</v>
      </c>
      <c r="C139">
        <v>2</v>
      </c>
    </row>
    <row r="140" spans="1:3">
      <c r="A140" t="s">
        <v>263</v>
      </c>
      <c r="B140" t="s">
        <v>432</v>
      </c>
      <c r="C140">
        <v>0</v>
      </c>
    </row>
    <row r="141" spans="1:3">
      <c r="A141" t="s">
        <v>263</v>
      </c>
      <c r="B141" t="s">
        <v>435</v>
      </c>
      <c r="C141">
        <v>3</v>
      </c>
    </row>
    <row r="142" spans="1:3">
      <c r="A142" t="s">
        <v>263</v>
      </c>
      <c r="B142" t="s">
        <v>196</v>
      </c>
      <c r="C142">
        <v>4</v>
      </c>
    </row>
    <row r="143" spans="1:3">
      <c r="A143" t="s">
        <v>263</v>
      </c>
      <c r="B143" t="s">
        <v>199</v>
      </c>
      <c r="C143">
        <v>8</v>
      </c>
    </row>
    <row r="144" spans="1:3">
      <c r="A144" t="s">
        <v>263</v>
      </c>
      <c r="B144" t="s">
        <v>200</v>
      </c>
      <c r="C144">
        <v>7</v>
      </c>
    </row>
    <row r="145" spans="1:3">
      <c r="A145" t="s">
        <v>263</v>
      </c>
      <c r="B145" t="s">
        <v>203</v>
      </c>
      <c r="C145">
        <v>1</v>
      </c>
    </row>
    <row r="146" spans="1:3">
      <c r="A146" t="s">
        <v>263</v>
      </c>
      <c r="B146" t="s">
        <v>204</v>
      </c>
      <c r="C146">
        <v>1</v>
      </c>
    </row>
    <row r="147" spans="1:3">
      <c r="A147" t="s">
        <v>263</v>
      </c>
      <c r="B147" t="s">
        <v>208</v>
      </c>
      <c r="C147">
        <v>2</v>
      </c>
    </row>
    <row r="148" spans="1:3">
      <c r="A148" t="s">
        <v>286</v>
      </c>
      <c r="B148" t="s">
        <v>359</v>
      </c>
      <c r="C148">
        <v>12</v>
      </c>
    </row>
    <row r="149" spans="1:3">
      <c r="A149" t="s">
        <v>286</v>
      </c>
      <c r="B149" t="s">
        <v>363</v>
      </c>
      <c r="C149">
        <v>57</v>
      </c>
    </row>
    <row r="150" spans="1:3">
      <c r="A150" t="s">
        <v>286</v>
      </c>
      <c r="B150" t="s">
        <v>365</v>
      </c>
      <c r="C150">
        <v>2</v>
      </c>
    </row>
    <row r="151" spans="1:3">
      <c r="A151" t="s">
        <v>286</v>
      </c>
      <c r="B151" t="s">
        <v>368</v>
      </c>
      <c r="C151">
        <v>11</v>
      </c>
    </row>
    <row r="152" spans="1:3">
      <c r="A152" t="s">
        <v>286</v>
      </c>
      <c r="B152" t="s">
        <v>370</v>
      </c>
      <c r="C152">
        <v>3</v>
      </c>
    </row>
    <row r="153" spans="1:3">
      <c r="A153" t="s">
        <v>286</v>
      </c>
      <c r="B153" t="s">
        <v>372</v>
      </c>
      <c r="C153">
        <v>10</v>
      </c>
    </row>
    <row r="154" spans="1:3">
      <c r="A154" t="s">
        <v>286</v>
      </c>
      <c r="B154" t="s">
        <v>374</v>
      </c>
      <c r="C154">
        <v>0</v>
      </c>
    </row>
    <row r="155" spans="1:3">
      <c r="A155" t="s">
        <v>286</v>
      </c>
      <c r="B155" t="s">
        <v>378</v>
      </c>
      <c r="C155">
        <v>9</v>
      </c>
    </row>
    <row r="156" spans="1:3">
      <c r="A156" t="s">
        <v>286</v>
      </c>
      <c r="B156" t="s">
        <v>380</v>
      </c>
      <c r="C156">
        <v>5</v>
      </c>
    </row>
    <row r="157" spans="1:3">
      <c r="A157" t="s">
        <v>286</v>
      </c>
      <c r="B157" t="s">
        <v>382</v>
      </c>
      <c r="C157">
        <v>1</v>
      </c>
    </row>
    <row r="158" spans="1:3">
      <c r="A158" t="s">
        <v>286</v>
      </c>
      <c r="B158" t="s">
        <v>384</v>
      </c>
      <c r="C158">
        <v>9</v>
      </c>
    </row>
    <row r="159" spans="1:3">
      <c r="A159" t="s">
        <v>286</v>
      </c>
      <c r="B159" t="s">
        <v>231</v>
      </c>
      <c r="C159">
        <v>0</v>
      </c>
    </row>
    <row r="160" spans="1:3">
      <c r="A160" t="s">
        <v>286</v>
      </c>
      <c r="B160" t="s">
        <v>232</v>
      </c>
      <c r="C160">
        <v>3</v>
      </c>
    </row>
    <row r="161" spans="1:3">
      <c r="A161" t="s">
        <v>286</v>
      </c>
      <c r="B161" t="s">
        <v>233</v>
      </c>
      <c r="C161">
        <v>1</v>
      </c>
    </row>
    <row r="162" spans="1:3">
      <c r="A162" t="s">
        <v>286</v>
      </c>
      <c r="B162" t="s">
        <v>234</v>
      </c>
      <c r="C162">
        <v>3</v>
      </c>
    </row>
    <row r="163" spans="1:3">
      <c r="A163" t="s">
        <v>286</v>
      </c>
      <c r="B163" t="s">
        <v>236</v>
      </c>
      <c r="C163">
        <v>5</v>
      </c>
    </row>
    <row r="164" spans="1:3">
      <c r="A164" t="s">
        <v>286</v>
      </c>
      <c r="B164" t="s">
        <v>237</v>
      </c>
      <c r="C164">
        <v>0</v>
      </c>
    </row>
    <row r="165" spans="1:3">
      <c r="A165" t="s">
        <v>286</v>
      </c>
      <c r="B165" t="s">
        <v>293</v>
      </c>
      <c r="C165">
        <v>2</v>
      </c>
    </row>
    <row r="166" spans="1:3">
      <c r="A166" t="s">
        <v>286</v>
      </c>
      <c r="B166" t="s">
        <v>294</v>
      </c>
      <c r="C166">
        <v>5</v>
      </c>
    </row>
    <row r="167" spans="1:3">
      <c r="A167" t="s">
        <v>286</v>
      </c>
      <c r="B167" t="s">
        <v>295</v>
      </c>
      <c r="C167">
        <v>0</v>
      </c>
    </row>
    <row r="168" spans="1:3">
      <c r="A168" t="s">
        <v>286</v>
      </c>
      <c r="B168" t="s">
        <v>416</v>
      </c>
      <c r="C168">
        <v>2</v>
      </c>
    </row>
    <row r="169" spans="1:3">
      <c r="A169" t="s">
        <v>286</v>
      </c>
      <c r="B169" t="s">
        <v>420</v>
      </c>
      <c r="C169">
        <v>11</v>
      </c>
    </row>
    <row r="170" spans="1:3">
      <c r="A170" t="s">
        <v>286</v>
      </c>
      <c r="B170" t="s">
        <v>424</v>
      </c>
      <c r="C170">
        <v>3</v>
      </c>
    </row>
    <row r="171" spans="1:3">
      <c r="A171" t="s">
        <v>286</v>
      </c>
      <c r="B171" t="s">
        <v>428</v>
      </c>
      <c r="C171">
        <v>10</v>
      </c>
    </row>
    <row r="172" spans="1:3">
      <c r="A172" t="s">
        <v>286</v>
      </c>
      <c r="B172" t="s">
        <v>432</v>
      </c>
      <c r="C172">
        <v>0</v>
      </c>
    </row>
    <row r="173" spans="1:3">
      <c r="A173" t="s">
        <v>286</v>
      </c>
      <c r="B173" t="s">
        <v>196</v>
      </c>
      <c r="C173">
        <v>9</v>
      </c>
    </row>
    <row r="174" spans="1:3">
      <c r="A174" t="s">
        <v>286</v>
      </c>
      <c r="B174" t="s">
        <v>199</v>
      </c>
      <c r="C174">
        <v>5</v>
      </c>
    </row>
    <row r="175" spans="1:3">
      <c r="A175" t="s">
        <v>286</v>
      </c>
      <c r="B175" t="s">
        <v>200</v>
      </c>
      <c r="C175">
        <v>1</v>
      </c>
    </row>
    <row r="176" spans="1:3">
      <c r="A176" t="s">
        <v>286</v>
      </c>
      <c r="B176" t="s">
        <v>203</v>
      </c>
      <c r="C176">
        <v>9</v>
      </c>
    </row>
    <row r="177" spans="1:3">
      <c r="A177" t="s">
        <v>286</v>
      </c>
      <c r="B177" t="s">
        <v>64</v>
      </c>
      <c r="C177">
        <v>0</v>
      </c>
    </row>
    <row r="178" spans="1:3">
      <c r="A178" t="s">
        <v>286</v>
      </c>
      <c r="B178" t="s">
        <v>65</v>
      </c>
      <c r="C178">
        <v>3</v>
      </c>
    </row>
    <row r="179" spans="1:3">
      <c r="A179" t="s">
        <v>286</v>
      </c>
      <c r="B179" t="s">
        <v>66</v>
      </c>
      <c r="C179">
        <v>1</v>
      </c>
    </row>
    <row r="180" spans="1:3">
      <c r="A180" t="s">
        <v>286</v>
      </c>
      <c r="B180" t="s">
        <v>67</v>
      </c>
      <c r="C180">
        <v>3</v>
      </c>
    </row>
    <row r="181" spans="1:3">
      <c r="A181" t="s">
        <v>286</v>
      </c>
      <c r="B181" t="s">
        <v>47</v>
      </c>
      <c r="C181">
        <v>5</v>
      </c>
    </row>
    <row r="182" spans="1:3">
      <c r="A182" t="s">
        <v>286</v>
      </c>
      <c r="B182" t="s">
        <v>68</v>
      </c>
      <c r="C182">
        <v>0</v>
      </c>
    </row>
    <row r="183" spans="1:3">
      <c r="A183" t="s">
        <v>286</v>
      </c>
      <c r="B183" t="s">
        <v>75</v>
      </c>
      <c r="C183">
        <v>2</v>
      </c>
    </row>
    <row r="184" spans="1:3">
      <c r="A184" t="s">
        <v>286</v>
      </c>
      <c r="B184" t="s">
        <v>76</v>
      </c>
      <c r="C184">
        <v>5</v>
      </c>
    </row>
    <row r="185" spans="1:3">
      <c r="A185" t="s">
        <v>286</v>
      </c>
      <c r="B185" t="s">
        <v>77</v>
      </c>
      <c r="C185">
        <v>0</v>
      </c>
    </row>
    <row r="186" spans="1:3">
      <c r="A186" t="s">
        <v>517</v>
      </c>
      <c r="B186" t="s">
        <v>359</v>
      </c>
      <c r="C186">
        <v>28</v>
      </c>
    </row>
    <row r="187" spans="1:3">
      <c r="A187" t="s">
        <v>517</v>
      </c>
      <c r="B187" t="s">
        <v>365</v>
      </c>
      <c r="C187">
        <v>4</v>
      </c>
    </row>
    <row r="188" spans="1:3">
      <c r="A188" t="s">
        <v>517</v>
      </c>
      <c r="B188" t="s">
        <v>368</v>
      </c>
      <c r="C188">
        <v>3</v>
      </c>
    </row>
    <row r="189" spans="1:3">
      <c r="A189" t="s">
        <v>517</v>
      </c>
      <c r="B189" t="s">
        <v>370</v>
      </c>
      <c r="C189">
        <v>2</v>
      </c>
    </row>
    <row r="190" spans="1:3">
      <c r="A190" t="s">
        <v>517</v>
      </c>
      <c r="B190" t="s">
        <v>372</v>
      </c>
      <c r="C190">
        <v>3</v>
      </c>
    </row>
    <row r="191" spans="1:3">
      <c r="A191" t="s">
        <v>517</v>
      </c>
      <c r="B191" t="s">
        <v>374</v>
      </c>
      <c r="C191">
        <v>7</v>
      </c>
    </row>
    <row r="192" spans="1:3">
      <c r="A192" t="s">
        <v>517</v>
      </c>
      <c r="B192" t="s">
        <v>378</v>
      </c>
      <c r="C192">
        <v>0</v>
      </c>
    </row>
    <row r="193" spans="1:3">
      <c r="A193" t="s">
        <v>517</v>
      </c>
      <c r="B193" t="s">
        <v>380</v>
      </c>
      <c r="C193">
        <v>0</v>
      </c>
    </row>
    <row r="194" spans="1:3">
      <c r="A194" t="s">
        <v>517</v>
      </c>
      <c r="B194" t="s">
        <v>382</v>
      </c>
      <c r="C194">
        <v>9</v>
      </c>
    </row>
    <row r="195" spans="1:3">
      <c r="A195" t="s">
        <v>517</v>
      </c>
      <c r="B195" t="s">
        <v>416</v>
      </c>
      <c r="C195">
        <v>4</v>
      </c>
    </row>
    <row r="196" spans="1:3">
      <c r="A196" t="s">
        <v>517</v>
      </c>
      <c r="B196" t="s">
        <v>420</v>
      </c>
      <c r="C196">
        <v>3</v>
      </c>
    </row>
    <row r="197" spans="1:3">
      <c r="A197" t="s">
        <v>517</v>
      </c>
      <c r="B197" t="s">
        <v>424</v>
      </c>
      <c r="C197">
        <v>2</v>
      </c>
    </row>
    <row r="198" spans="1:3">
      <c r="A198" t="s">
        <v>517</v>
      </c>
      <c r="B198" t="s">
        <v>428</v>
      </c>
      <c r="C198">
        <v>3</v>
      </c>
    </row>
    <row r="199" spans="1:3">
      <c r="A199" t="s">
        <v>517</v>
      </c>
      <c r="B199" t="s">
        <v>432</v>
      </c>
      <c r="C199">
        <v>7</v>
      </c>
    </row>
    <row r="200" spans="1:3">
      <c r="A200" t="s">
        <v>517</v>
      </c>
      <c r="B200" t="s">
        <v>196</v>
      </c>
      <c r="C200">
        <v>0</v>
      </c>
    </row>
    <row r="201" spans="1:3">
      <c r="A201" t="s">
        <v>517</v>
      </c>
      <c r="B201" t="s">
        <v>199</v>
      </c>
      <c r="C201">
        <v>0</v>
      </c>
    </row>
    <row r="202" spans="1:3">
      <c r="A202" t="s">
        <v>517</v>
      </c>
      <c r="B202" t="s">
        <v>200</v>
      </c>
      <c r="C202">
        <v>9</v>
      </c>
    </row>
    <row r="203" spans="1:3">
      <c r="A203" t="s">
        <v>522</v>
      </c>
      <c r="B203" t="s">
        <v>359</v>
      </c>
      <c r="C203">
        <v>138</v>
      </c>
    </row>
    <row r="204" spans="1:3">
      <c r="A204" t="s">
        <v>522</v>
      </c>
      <c r="B204" t="s">
        <v>365</v>
      </c>
      <c r="C204">
        <v>24</v>
      </c>
    </row>
    <row r="205" spans="1:3">
      <c r="A205" t="s">
        <v>522</v>
      </c>
      <c r="B205" t="s">
        <v>368</v>
      </c>
      <c r="C205">
        <v>12</v>
      </c>
    </row>
    <row r="206" spans="1:3">
      <c r="A206" t="s">
        <v>522</v>
      </c>
      <c r="B206" t="s">
        <v>370</v>
      </c>
      <c r="C206">
        <v>12</v>
      </c>
    </row>
    <row r="207" spans="1:3">
      <c r="A207" t="s">
        <v>522</v>
      </c>
      <c r="B207" t="s">
        <v>372</v>
      </c>
      <c r="C207">
        <v>13</v>
      </c>
    </row>
    <row r="208" spans="1:3">
      <c r="A208" t="s">
        <v>522</v>
      </c>
      <c r="B208" t="s">
        <v>374</v>
      </c>
      <c r="C208">
        <v>20</v>
      </c>
    </row>
    <row r="209" spans="1:3">
      <c r="A209" t="s">
        <v>522</v>
      </c>
      <c r="B209" t="s">
        <v>376</v>
      </c>
      <c r="C209">
        <v>2</v>
      </c>
    </row>
    <row r="210" spans="1:3">
      <c r="A210" t="s">
        <v>522</v>
      </c>
      <c r="B210" t="s">
        <v>378</v>
      </c>
      <c r="C210">
        <v>4</v>
      </c>
    </row>
    <row r="211" spans="1:3">
      <c r="A211" t="s">
        <v>522</v>
      </c>
      <c r="B211" t="s">
        <v>380</v>
      </c>
      <c r="C211">
        <v>5</v>
      </c>
    </row>
    <row r="212" spans="1:3">
      <c r="A212" t="s">
        <v>522</v>
      </c>
      <c r="B212" t="s">
        <v>382</v>
      </c>
      <c r="C212">
        <v>15</v>
      </c>
    </row>
    <row r="213" spans="1:3">
      <c r="A213" t="s">
        <v>522</v>
      </c>
      <c r="B213" t="s">
        <v>384</v>
      </c>
      <c r="C213">
        <v>19</v>
      </c>
    </row>
    <row r="214" spans="1:3">
      <c r="A214" t="s">
        <v>522</v>
      </c>
      <c r="B214" t="s">
        <v>386</v>
      </c>
      <c r="C214">
        <v>2</v>
      </c>
    </row>
    <row r="215" spans="1:3">
      <c r="A215" t="s">
        <v>522</v>
      </c>
      <c r="B215" t="s">
        <v>388</v>
      </c>
      <c r="C215">
        <v>10</v>
      </c>
    </row>
    <row r="216" spans="1:3">
      <c r="A216" t="s">
        <v>522</v>
      </c>
      <c r="B216" t="s">
        <v>416</v>
      </c>
      <c r="C216">
        <v>24</v>
      </c>
    </row>
    <row r="217" spans="1:3">
      <c r="A217" t="s">
        <v>522</v>
      </c>
      <c r="B217" t="s">
        <v>420</v>
      </c>
      <c r="C217">
        <v>12</v>
      </c>
    </row>
    <row r="218" spans="1:3">
      <c r="A218" t="s">
        <v>522</v>
      </c>
      <c r="B218" t="s">
        <v>424</v>
      </c>
      <c r="C218">
        <v>12</v>
      </c>
    </row>
    <row r="219" spans="1:3">
      <c r="A219" t="s">
        <v>522</v>
      </c>
      <c r="B219" t="s">
        <v>428</v>
      </c>
      <c r="C219">
        <v>13</v>
      </c>
    </row>
    <row r="220" spans="1:3">
      <c r="A220" t="s">
        <v>522</v>
      </c>
      <c r="B220" t="s">
        <v>432</v>
      </c>
      <c r="C220">
        <v>20</v>
      </c>
    </row>
    <row r="221" spans="1:3">
      <c r="A221" t="s">
        <v>522</v>
      </c>
      <c r="B221" t="s">
        <v>435</v>
      </c>
      <c r="C221">
        <v>2</v>
      </c>
    </row>
    <row r="222" spans="1:3">
      <c r="A222" t="s">
        <v>522</v>
      </c>
      <c r="B222" t="s">
        <v>196</v>
      </c>
      <c r="C222">
        <v>4</v>
      </c>
    </row>
    <row r="223" spans="1:3">
      <c r="A223" t="s">
        <v>522</v>
      </c>
      <c r="B223" t="s">
        <v>199</v>
      </c>
      <c r="C223">
        <v>5</v>
      </c>
    </row>
    <row r="224" spans="1:3">
      <c r="A224" t="s">
        <v>522</v>
      </c>
      <c r="B224" t="s">
        <v>200</v>
      </c>
      <c r="C224">
        <v>15</v>
      </c>
    </row>
    <row r="225" spans="1:3">
      <c r="A225" t="s">
        <v>522</v>
      </c>
      <c r="B225" t="s">
        <v>203</v>
      </c>
      <c r="C225">
        <v>19</v>
      </c>
    </row>
    <row r="226" spans="1:3">
      <c r="A226" t="s">
        <v>522</v>
      </c>
      <c r="B226" t="s">
        <v>204</v>
      </c>
      <c r="C226">
        <v>2</v>
      </c>
    </row>
    <row r="227" spans="1:3">
      <c r="A227" t="s">
        <v>522</v>
      </c>
      <c r="B227" t="s">
        <v>208</v>
      </c>
      <c r="C227">
        <v>10</v>
      </c>
    </row>
    <row r="228" spans="1:3">
      <c r="A228" t="s">
        <v>78</v>
      </c>
      <c r="B228" t="s">
        <v>359</v>
      </c>
      <c r="C228">
        <v>3</v>
      </c>
    </row>
    <row r="229" spans="1:3">
      <c r="A229" t="s">
        <v>78</v>
      </c>
      <c r="B229" t="s">
        <v>359</v>
      </c>
      <c r="C229">
        <v>18</v>
      </c>
    </row>
    <row r="230" spans="1:3">
      <c r="A230" t="s">
        <v>78</v>
      </c>
      <c r="B230" t="s">
        <v>365</v>
      </c>
      <c r="C230">
        <v>0</v>
      </c>
    </row>
    <row r="231" spans="1:3">
      <c r="A231" t="s">
        <v>78</v>
      </c>
      <c r="B231" t="s">
        <v>365</v>
      </c>
      <c r="C231">
        <v>7</v>
      </c>
    </row>
    <row r="232" spans="1:3">
      <c r="A232" t="s">
        <v>79</v>
      </c>
      <c r="B232" t="s">
        <v>359</v>
      </c>
      <c r="C232">
        <v>19</v>
      </c>
    </row>
    <row r="233" spans="1:3">
      <c r="A233" t="s">
        <v>79</v>
      </c>
      <c r="B233" t="s">
        <v>365</v>
      </c>
      <c r="C233">
        <v>19</v>
      </c>
    </row>
    <row r="234" spans="1:3">
      <c r="A234" t="s">
        <v>80</v>
      </c>
      <c r="B234" t="s">
        <v>359</v>
      </c>
      <c r="C234">
        <v>0</v>
      </c>
    </row>
    <row r="235" spans="1:3">
      <c r="A235" t="s">
        <v>319</v>
      </c>
      <c r="B235" t="s">
        <v>359</v>
      </c>
      <c r="C235">
        <v>5</v>
      </c>
    </row>
    <row r="236" spans="1:3">
      <c r="A236" t="s">
        <v>319</v>
      </c>
      <c r="B236" t="s">
        <v>365</v>
      </c>
      <c r="C236">
        <v>2</v>
      </c>
    </row>
    <row r="237" spans="1:3">
      <c r="A237" t="s">
        <v>319</v>
      </c>
      <c r="B237" t="s">
        <v>368</v>
      </c>
      <c r="C237">
        <v>3</v>
      </c>
    </row>
    <row r="238" spans="1:3">
      <c r="A238" t="s">
        <v>319</v>
      </c>
      <c r="B238" t="s">
        <v>416</v>
      </c>
      <c r="C238">
        <v>2</v>
      </c>
    </row>
    <row r="239" spans="1:3">
      <c r="A239" t="s">
        <v>319</v>
      </c>
      <c r="B239" t="s">
        <v>420</v>
      </c>
      <c r="C239">
        <v>3</v>
      </c>
    </row>
    <row r="240" spans="1:3">
      <c r="A240" t="s">
        <v>81</v>
      </c>
      <c r="B240" t="s">
        <v>359</v>
      </c>
      <c r="C240">
        <v>7</v>
      </c>
    </row>
    <row r="241" spans="1:3">
      <c r="A241" t="s">
        <v>81</v>
      </c>
      <c r="B241" t="s">
        <v>359</v>
      </c>
      <c r="C241">
        <v>12</v>
      </c>
    </row>
    <row r="242" spans="1:3">
      <c r="A242" t="s">
        <v>82</v>
      </c>
      <c r="B242" t="s">
        <v>83</v>
      </c>
      <c r="C242">
        <v>0</v>
      </c>
    </row>
    <row r="243" spans="1:3">
      <c r="A243" t="s">
        <v>82</v>
      </c>
      <c r="B243" t="s">
        <v>73</v>
      </c>
      <c r="C243">
        <v>0</v>
      </c>
    </row>
    <row r="244" spans="1:3">
      <c r="A244" t="s">
        <v>82</v>
      </c>
      <c r="B244" t="s">
        <v>84</v>
      </c>
      <c r="C244">
        <v>0</v>
      </c>
    </row>
    <row r="245" spans="1:3">
      <c r="A245" t="s">
        <v>82</v>
      </c>
      <c r="B245" t="s">
        <v>85</v>
      </c>
      <c r="C245">
        <v>0</v>
      </c>
    </row>
    <row r="246" spans="1:3">
      <c r="A246" t="s">
        <v>365</v>
      </c>
      <c r="B246" t="s">
        <v>359</v>
      </c>
      <c r="C246">
        <v>15</v>
      </c>
    </row>
    <row r="247" spans="1:3">
      <c r="A247" t="s">
        <v>380</v>
      </c>
      <c r="B247" t="s">
        <v>359</v>
      </c>
      <c r="C247">
        <v>3</v>
      </c>
    </row>
    <row r="248" spans="1:3">
      <c r="A248" t="s">
        <v>380</v>
      </c>
      <c r="B248" t="s">
        <v>363</v>
      </c>
      <c r="C248">
        <v>5</v>
      </c>
    </row>
    <row r="249" spans="1:3">
      <c r="A249" t="s">
        <v>380</v>
      </c>
      <c r="B249" t="s">
        <v>38</v>
      </c>
      <c r="C249">
        <v>4</v>
      </c>
    </row>
    <row r="250" spans="1:3">
      <c r="A250" t="s">
        <v>386</v>
      </c>
      <c r="B250" t="s">
        <v>359</v>
      </c>
      <c r="C250">
        <v>18</v>
      </c>
    </row>
    <row r="251" spans="1:3">
      <c r="A251" t="s">
        <v>386</v>
      </c>
      <c r="B251" t="s">
        <v>365</v>
      </c>
      <c r="C251">
        <v>15</v>
      </c>
    </row>
    <row r="252" spans="1:3">
      <c r="A252" t="s">
        <v>386</v>
      </c>
      <c r="B252" t="s">
        <v>368</v>
      </c>
      <c r="C252">
        <v>3</v>
      </c>
    </row>
    <row r="253" spans="1:3">
      <c r="A253" t="s">
        <v>232</v>
      </c>
      <c r="B253" t="s">
        <v>359</v>
      </c>
      <c r="C253">
        <v>26</v>
      </c>
    </row>
    <row r="254" spans="1:3">
      <c r="A254" t="s">
        <v>232</v>
      </c>
      <c r="B254" t="s">
        <v>365</v>
      </c>
      <c r="C254">
        <v>16</v>
      </c>
    </row>
    <row r="255" spans="1:3">
      <c r="A255" t="s">
        <v>232</v>
      </c>
      <c r="B255" t="s">
        <v>368</v>
      </c>
      <c r="C255">
        <v>10</v>
      </c>
    </row>
    <row r="256" spans="1:3">
      <c r="A256" t="s">
        <v>236</v>
      </c>
      <c r="B256" t="s">
        <v>359</v>
      </c>
      <c r="C256">
        <v>14</v>
      </c>
    </row>
    <row r="257" spans="1:3">
      <c r="A257" t="s">
        <v>86</v>
      </c>
      <c r="B257" t="s">
        <v>359</v>
      </c>
      <c r="C257">
        <v>3</v>
      </c>
    </row>
    <row r="258" spans="1:3">
      <c r="A258" t="s">
        <v>86</v>
      </c>
      <c r="B258" t="s">
        <v>365</v>
      </c>
      <c r="C258">
        <v>3</v>
      </c>
    </row>
    <row r="259" spans="1:3">
      <c r="A259" t="s">
        <v>87</v>
      </c>
      <c r="B259" t="s">
        <v>359</v>
      </c>
      <c r="C259">
        <v>0</v>
      </c>
    </row>
    <row r="260" spans="1:3">
      <c r="A260" t="s">
        <v>40</v>
      </c>
      <c r="B260" t="s">
        <v>359</v>
      </c>
      <c r="C260">
        <v>19</v>
      </c>
    </row>
    <row r="261" spans="1:3">
      <c r="A261" t="s">
        <v>88</v>
      </c>
      <c r="B261" t="s">
        <v>359</v>
      </c>
      <c r="C261">
        <v>17</v>
      </c>
    </row>
    <row r="262" spans="1:3">
      <c r="A262" t="s">
        <v>89</v>
      </c>
      <c r="B262" t="s">
        <v>359</v>
      </c>
      <c r="C262">
        <v>35</v>
      </c>
    </row>
    <row r="263" spans="1:3">
      <c r="A263" t="s">
        <v>91</v>
      </c>
      <c r="B263" t="s">
        <v>92</v>
      </c>
      <c r="C263">
        <v>0</v>
      </c>
    </row>
    <row r="264" spans="1:3">
      <c r="A264" t="s">
        <v>91</v>
      </c>
      <c r="B264" t="s">
        <v>93</v>
      </c>
      <c r="C264">
        <v>0</v>
      </c>
    </row>
    <row r="265" spans="1:3">
      <c r="A265" t="s">
        <v>91</v>
      </c>
      <c r="B265" t="s">
        <v>94</v>
      </c>
      <c r="C265">
        <v>0</v>
      </c>
    </row>
    <row r="266" spans="1:3">
      <c r="A266" t="s">
        <v>91</v>
      </c>
      <c r="B266" t="s">
        <v>71</v>
      </c>
      <c r="C266">
        <v>0</v>
      </c>
    </row>
    <row r="267" spans="1:3">
      <c r="A267" t="s">
        <v>91</v>
      </c>
      <c r="B267" t="s">
        <v>95</v>
      </c>
      <c r="C267">
        <v>0</v>
      </c>
    </row>
    <row r="268" spans="1:3">
      <c r="A268" t="s">
        <v>91</v>
      </c>
      <c r="B268" t="s">
        <v>96</v>
      </c>
      <c r="C268">
        <v>0</v>
      </c>
    </row>
    <row r="269" spans="1:3">
      <c r="A269" t="s">
        <v>97</v>
      </c>
      <c r="B269" t="s">
        <v>99</v>
      </c>
      <c r="C269">
        <v>0</v>
      </c>
    </row>
    <row r="270" spans="1:3">
      <c r="A270" t="s">
        <v>97</v>
      </c>
      <c r="B270" t="s">
        <v>100</v>
      </c>
      <c r="C270">
        <v>0</v>
      </c>
    </row>
    <row r="271" spans="1:3">
      <c r="A271" t="s">
        <v>97</v>
      </c>
      <c r="B271" t="s">
        <v>102</v>
      </c>
      <c r="C271">
        <v>0</v>
      </c>
    </row>
    <row r="272" spans="1:3">
      <c r="A272" t="s">
        <v>97</v>
      </c>
      <c r="B272" t="s">
        <v>103</v>
      </c>
      <c r="C272">
        <v>0</v>
      </c>
    </row>
    <row r="273" spans="1:3">
      <c r="A273" t="s">
        <v>97</v>
      </c>
      <c r="B273" t="s">
        <v>104</v>
      </c>
      <c r="C273">
        <v>0</v>
      </c>
    </row>
    <row r="274" spans="1:3">
      <c r="A274" t="s">
        <v>97</v>
      </c>
      <c r="B274" t="s">
        <v>94</v>
      </c>
      <c r="C274">
        <v>0</v>
      </c>
    </row>
    <row r="275" spans="1:3">
      <c r="A275" t="s">
        <v>97</v>
      </c>
      <c r="B275" t="s">
        <v>105</v>
      </c>
      <c r="C275">
        <v>0</v>
      </c>
    </row>
    <row r="276" spans="1:3">
      <c r="A276" t="s">
        <v>97</v>
      </c>
      <c r="B276" t="s">
        <v>106</v>
      </c>
      <c r="C276">
        <v>0</v>
      </c>
    </row>
    <row r="277" spans="1:3">
      <c r="A277" t="s">
        <v>97</v>
      </c>
      <c r="B277" t="s">
        <v>107</v>
      </c>
      <c r="C277">
        <v>0</v>
      </c>
    </row>
    <row r="278" spans="1:3">
      <c r="A278" t="s">
        <v>97</v>
      </c>
      <c r="B278" t="s">
        <v>108</v>
      </c>
      <c r="C278">
        <v>0</v>
      </c>
    </row>
    <row r="279" spans="1:3">
      <c r="A279" t="s">
        <v>97</v>
      </c>
      <c r="B279" t="s">
        <v>109</v>
      </c>
      <c r="C279">
        <v>0</v>
      </c>
    </row>
    <row r="280" spans="1:3">
      <c r="A280" t="s">
        <v>97</v>
      </c>
      <c r="B280" t="s">
        <v>110</v>
      </c>
      <c r="C280">
        <v>0</v>
      </c>
    </row>
    <row r="281" spans="1:3">
      <c r="A281" t="s">
        <v>97</v>
      </c>
      <c r="B281" t="s">
        <v>84</v>
      </c>
      <c r="C281">
        <v>1</v>
      </c>
    </row>
    <row r="282" spans="1:3">
      <c r="A282" t="s">
        <v>97</v>
      </c>
      <c r="B282" t="s">
        <v>74</v>
      </c>
      <c r="C282">
        <v>0</v>
      </c>
    </row>
    <row r="283" spans="1:3">
      <c r="A283" t="s">
        <v>97</v>
      </c>
      <c r="B283" t="s">
        <v>85</v>
      </c>
      <c r="C283">
        <v>0</v>
      </c>
    </row>
    <row r="284" spans="1:3">
      <c r="A284" t="s">
        <v>111</v>
      </c>
      <c r="B284" t="s">
        <v>359</v>
      </c>
      <c r="C284">
        <v>0</v>
      </c>
    </row>
    <row r="285" spans="1:3">
      <c r="A285" t="s">
        <v>112</v>
      </c>
      <c r="B285" t="s">
        <v>359</v>
      </c>
      <c r="C285">
        <v>0</v>
      </c>
    </row>
    <row r="286" spans="1:3">
      <c r="A286" t="s">
        <v>112</v>
      </c>
      <c r="B286" t="s">
        <v>359</v>
      </c>
      <c r="C286">
        <v>4</v>
      </c>
    </row>
    <row r="287" spans="1:3">
      <c r="A287" t="s">
        <v>112</v>
      </c>
      <c r="B287" t="s">
        <v>359</v>
      </c>
      <c r="C287">
        <v>5</v>
      </c>
    </row>
    <row r="288" spans="1:3">
      <c r="A288" t="s">
        <v>113</v>
      </c>
      <c r="B288" t="s">
        <v>359</v>
      </c>
      <c r="C288">
        <v>17</v>
      </c>
    </row>
    <row r="289" spans="1:3">
      <c r="A289" t="s">
        <v>114</v>
      </c>
      <c r="B289" t="s">
        <v>359</v>
      </c>
      <c r="C289">
        <v>5</v>
      </c>
    </row>
    <row r="290" spans="1:3">
      <c r="A290" t="s">
        <v>115</v>
      </c>
      <c r="B290" t="s">
        <v>359</v>
      </c>
      <c r="C290">
        <v>8</v>
      </c>
    </row>
    <row r="291" spans="1:3">
      <c r="A291" t="s">
        <v>416</v>
      </c>
      <c r="B291" t="s">
        <v>359</v>
      </c>
      <c r="C291">
        <v>10</v>
      </c>
    </row>
    <row r="292" spans="1:3">
      <c r="A292" t="s">
        <v>47</v>
      </c>
      <c r="B292" t="s">
        <v>359</v>
      </c>
      <c r="C292">
        <v>8</v>
      </c>
    </row>
    <row r="293" spans="1:3">
      <c r="A293" t="s">
        <v>47</v>
      </c>
      <c r="B293" t="s">
        <v>365</v>
      </c>
      <c r="C293">
        <v>8</v>
      </c>
    </row>
    <row r="294" spans="1:3">
      <c r="A294" t="s">
        <v>47</v>
      </c>
      <c r="B294" t="s">
        <v>368</v>
      </c>
      <c r="C294">
        <v>0</v>
      </c>
    </row>
    <row r="295" spans="1:3">
      <c r="A295" t="s">
        <v>47</v>
      </c>
      <c r="B295" t="s">
        <v>370</v>
      </c>
      <c r="C295">
        <v>0</v>
      </c>
    </row>
    <row r="296" spans="1:3">
      <c r="A296" t="s">
        <v>116</v>
      </c>
      <c r="B296" t="s">
        <v>359</v>
      </c>
      <c r="C296">
        <v>0</v>
      </c>
    </row>
    <row r="297" spans="1:3">
      <c r="A297" t="s">
        <v>116</v>
      </c>
      <c r="B297" t="s">
        <v>363</v>
      </c>
      <c r="C297">
        <v>0</v>
      </c>
    </row>
    <row r="298" spans="1:3">
      <c r="A298" t="s">
        <v>116</v>
      </c>
      <c r="B298" t="s">
        <v>117</v>
      </c>
      <c r="C298">
        <v>0</v>
      </c>
    </row>
    <row r="299" spans="1:3">
      <c r="A299" t="s">
        <v>116</v>
      </c>
      <c r="B299" t="s">
        <v>118</v>
      </c>
      <c r="C299">
        <v>0</v>
      </c>
    </row>
    <row r="300" spans="1:3">
      <c r="A300" t="s">
        <v>116</v>
      </c>
      <c r="B300" t="s">
        <v>119</v>
      </c>
      <c r="C300">
        <v>0</v>
      </c>
    </row>
    <row r="301" spans="1:3">
      <c r="A301" t="s">
        <v>116</v>
      </c>
      <c r="B301" t="s">
        <v>120</v>
      </c>
      <c r="C301">
        <v>0</v>
      </c>
    </row>
    <row r="302" spans="1:3">
      <c r="A302" t="s">
        <v>116</v>
      </c>
      <c r="B302" t="s">
        <v>108</v>
      </c>
      <c r="C302">
        <v>0</v>
      </c>
    </row>
    <row r="303" spans="1:3">
      <c r="A303" t="s">
        <v>116</v>
      </c>
      <c r="B303" t="s">
        <v>109</v>
      </c>
      <c r="C303">
        <v>0</v>
      </c>
    </row>
    <row r="304" spans="1:3">
      <c r="A304" t="s">
        <v>121</v>
      </c>
      <c r="B304" t="s">
        <v>122</v>
      </c>
      <c r="C304">
        <v>0</v>
      </c>
    </row>
    <row r="305" spans="1:3">
      <c r="A305" t="s">
        <v>121</v>
      </c>
      <c r="B305" t="s">
        <v>119</v>
      </c>
      <c r="C305">
        <v>0</v>
      </c>
    </row>
    <row r="306" spans="1:3">
      <c r="A306" t="s">
        <v>121</v>
      </c>
      <c r="B306" t="s">
        <v>108</v>
      </c>
      <c r="C306">
        <v>0</v>
      </c>
    </row>
    <row r="307" spans="1:3">
      <c r="A307" t="s">
        <v>121</v>
      </c>
      <c r="B307" t="s">
        <v>85</v>
      </c>
      <c r="C307">
        <v>0</v>
      </c>
    </row>
    <row r="308" spans="1:3">
      <c r="A308" t="s">
        <v>123</v>
      </c>
      <c r="B308" t="s">
        <v>359</v>
      </c>
      <c r="C308">
        <v>0</v>
      </c>
    </row>
    <row r="309" spans="1:3">
      <c r="A309" t="s">
        <v>124</v>
      </c>
      <c r="B309" t="s">
        <v>359</v>
      </c>
      <c r="C309">
        <v>9</v>
      </c>
    </row>
    <row r="310" spans="1:3">
      <c r="A310" t="s">
        <v>125</v>
      </c>
      <c r="B310" t="s">
        <v>359</v>
      </c>
      <c r="C310">
        <v>0</v>
      </c>
    </row>
    <row r="311" spans="1:3">
      <c r="A311" t="s">
        <v>126</v>
      </c>
      <c r="B311" t="s">
        <v>359</v>
      </c>
      <c r="C311">
        <v>14</v>
      </c>
    </row>
    <row r="312" spans="1:3">
      <c r="A312" t="s">
        <v>127</v>
      </c>
      <c r="B312" t="s">
        <v>359</v>
      </c>
      <c r="C312">
        <v>4</v>
      </c>
    </row>
    <row r="313" spans="1:3">
      <c r="A313" t="s">
        <v>127</v>
      </c>
      <c r="B313" t="s">
        <v>359</v>
      </c>
      <c r="C313">
        <v>5</v>
      </c>
    </row>
    <row r="314" spans="1:3">
      <c r="A314" t="s">
        <v>127</v>
      </c>
      <c r="B314" t="s">
        <v>359</v>
      </c>
      <c r="C314">
        <v>5</v>
      </c>
    </row>
    <row r="315" spans="1:3">
      <c r="A315" t="s">
        <v>128</v>
      </c>
      <c r="B315" t="s">
        <v>359</v>
      </c>
      <c r="C315">
        <v>13</v>
      </c>
    </row>
    <row r="316" spans="1:3">
      <c r="A316" t="s">
        <v>129</v>
      </c>
      <c r="B316" t="s">
        <v>359</v>
      </c>
      <c r="C316">
        <v>7</v>
      </c>
    </row>
    <row r="317" spans="1:3">
      <c r="A317" t="s">
        <v>131</v>
      </c>
      <c r="B317" t="s">
        <v>359</v>
      </c>
      <c r="C317">
        <v>1</v>
      </c>
    </row>
    <row r="318" spans="1:3">
      <c r="A318" t="s">
        <v>132</v>
      </c>
      <c r="B318" t="s">
        <v>359</v>
      </c>
      <c r="C318">
        <v>4</v>
      </c>
    </row>
    <row r="319" spans="1:3">
      <c r="A319" t="s">
        <v>133</v>
      </c>
      <c r="B319" t="s">
        <v>359</v>
      </c>
      <c r="C319">
        <v>0</v>
      </c>
    </row>
    <row r="320" spans="1:3">
      <c r="A320" t="s">
        <v>134</v>
      </c>
      <c r="B320" t="s">
        <v>359</v>
      </c>
      <c r="C320">
        <v>0</v>
      </c>
    </row>
    <row r="321" spans="1:3">
      <c r="A321" t="s">
        <v>135</v>
      </c>
      <c r="B321" t="s">
        <v>359</v>
      </c>
      <c r="C321">
        <v>3</v>
      </c>
    </row>
    <row r="322" spans="1:3">
      <c r="A322" t="s">
        <v>136</v>
      </c>
      <c r="B322" t="s">
        <v>359</v>
      </c>
      <c r="C322">
        <v>2</v>
      </c>
    </row>
    <row r="323" spans="1:3">
      <c r="A323" t="s">
        <v>136</v>
      </c>
      <c r="B323" t="s">
        <v>359</v>
      </c>
      <c r="C323">
        <v>18</v>
      </c>
    </row>
    <row r="324" spans="1:3">
      <c r="A324" t="s">
        <v>137</v>
      </c>
      <c r="B324" t="s">
        <v>359</v>
      </c>
      <c r="C324">
        <v>0</v>
      </c>
    </row>
    <row r="325" spans="1:3">
      <c r="A325" t="s">
        <v>138</v>
      </c>
      <c r="B325" t="s">
        <v>359</v>
      </c>
      <c r="C325">
        <v>0</v>
      </c>
    </row>
    <row r="326" spans="1:3">
      <c r="A326" t="s">
        <v>138</v>
      </c>
      <c r="B326" t="s">
        <v>359</v>
      </c>
      <c r="C326">
        <v>3</v>
      </c>
    </row>
    <row r="327" spans="1:3">
      <c r="A327" t="s">
        <v>139</v>
      </c>
      <c r="B327" t="s">
        <v>359</v>
      </c>
      <c r="C327">
        <v>0</v>
      </c>
    </row>
    <row r="328" spans="1:3">
      <c r="A328" t="s">
        <v>139</v>
      </c>
      <c r="B328" t="s">
        <v>359</v>
      </c>
      <c r="C328">
        <v>0</v>
      </c>
    </row>
    <row r="329" spans="1:3">
      <c r="A329" t="s">
        <v>139</v>
      </c>
      <c r="B329" t="s">
        <v>359</v>
      </c>
      <c r="C329">
        <v>2</v>
      </c>
    </row>
    <row r="330" spans="1:3">
      <c r="A330" t="s">
        <v>140</v>
      </c>
      <c r="B330" t="s">
        <v>359</v>
      </c>
      <c r="C330">
        <v>0</v>
      </c>
    </row>
    <row r="331" spans="1:3">
      <c r="A331" t="s">
        <v>141</v>
      </c>
      <c r="B331" t="s">
        <v>363</v>
      </c>
      <c r="C331">
        <v>0</v>
      </c>
    </row>
    <row r="332" spans="1:3">
      <c r="A332" t="s">
        <v>141</v>
      </c>
      <c r="B332" t="s">
        <v>38</v>
      </c>
      <c r="C332">
        <v>1</v>
      </c>
    </row>
    <row r="333" spans="1:3">
      <c r="A333" t="s">
        <v>141</v>
      </c>
      <c r="B333" t="s">
        <v>142</v>
      </c>
      <c r="C333">
        <v>1</v>
      </c>
    </row>
    <row r="334" spans="1:3">
      <c r="A334" t="s">
        <v>141</v>
      </c>
      <c r="B334" t="s">
        <v>143</v>
      </c>
      <c r="C334">
        <v>2</v>
      </c>
    </row>
    <row r="335" spans="1:3">
      <c r="A335" t="s">
        <v>141</v>
      </c>
      <c r="B335" t="s">
        <v>144</v>
      </c>
      <c r="C335">
        <v>0</v>
      </c>
    </row>
    <row r="336" spans="1:3">
      <c r="A336" t="s">
        <v>141</v>
      </c>
      <c r="B336" t="s">
        <v>145</v>
      </c>
      <c r="C336">
        <v>0</v>
      </c>
    </row>
    <row r="337" spans="1:3">
      <c r="A337" t="s">
        <v>141</v>
      </c>
      <c r="B337" t="s">
        <v>99</v>
      </c>
      <c r="C337">
        <v>2</v>
      </c>
    </row>
    <row r="338" spans="1:3">
      <c r="A338" t="s">
        <v>141</v>
      </c>
      <c r="B338" t="s">
        <v>92</v>
      </c>
      <c r="C338">
        <v>1</v>
      </c>
    </row>
    <row r="339" spans="1:3">
      <c r="A339" t="s">
        <v>141</v>
      </c>
      <c r="B339" t="s">
        <v>100</v>
      </c>
      <c r="C339">
        <v>0</v>
      </c>
    </row>
    <row r="340" spans="1:3">
      <c r="A340" t="s">
        <v>141</v>
      </c>
      <c r="B340" t="s">
        <v>146</v>
      </c>
      <c r="C340">
        <v>0</v>
      </c>
    </row>
    <row r="341" spans="1:3">
      <c r="A341" t="s">
        <v>141</v>
      </c>
      <c r="B341" t="s">
        <v>395</v>
      </c>
      <c r="C341">
        <v>2</v>
      </c>
    </row>
    <row r="342" spans="1:3">
      <c r="A342" t="s">
        <v>141</v>
      </c>
      <c r="B342" t="s">
        <v>396</v>
      </c>
      <c r="C342">
        <v>0</v>
      </c>
    </row>
    <row r="343" spans="1:3">
      <c r="A343" t="s">
        <v>141</v>
      </c>
      <c r="B343" t="s">
        <v>397</v>
      </c>
      <c r="C343">
        <v>0</v>
      </c>
    </row>
    <row r="344" spans="1:3">
      <c r="A344" t="s">
        <v>141</v>
      </c>
      <c r="B344" t="s">
        <v>93</v>
      </c>
      <c r="C344">
        <v>0</v>
      </c>
    </row>
    <row r="345" spans="1:3">
      <c r="A345" t="s">
        <v>141</v>
      </c>
      <c r="B345" t="s">
        <v>117</v>
      </c>
      <c r="C345">
        <v>0</v>
      </c>
    </row>
    <row r="346" spans="1:3">
      <c r="A346" t="s">
        <v>141</v>
      </c>
      <c r="B346" t="s">
        <v>398</v>
      </c>
      <c r="C346">
        <v>0</v>
      </c>
    </row>
    <row r="347" spans="1:3">
      <c r="A347" t="s">
        <v>141</v>
      </c>
      <c r="B347" t="s">
        <v>399</v>
      </c>
      <c r="C347">
        <v>0</v>
      </c>
    </row>
    <row r="348" spans="1:3">
      <c r="A348" t="s">
        <v>141</v>
      </c>
      <c r="B348" t="s">
        <v>101</v>
      </c>
      <c r="C348">
        <v>0</v>
      </c>
    </row>
    <row r="349" spans="1:3">
      <c r="A349" t="s">
        <v>141</v>
      </c>
      <c r="B349" t="s">
        <v>102</v>
      </c>
      <c r="C349">
        <v>1</v>
      </c>
    </row>
    <row r="350" spans="1:3">
      <c r="A350" t="s">
        <v>141</v>
      </c>
      <c r="B350" t="s">
        <v>400</v>
      </c>
      <c r="C350">
        <v>0</v>
      </c>
    </row>
    <row r="351" spans="1:3">
      <c r="A351" t="s">
        <v>141</v>
      </c>
      <c r="B351" t="s">
        <v>401</v>
      </c>
      <c r="C351">
        <v>0</v>
      </c>
    </row>
    <row r="352" spans="1:3">
      <c r="A352" t="s">
        <v>141</v>
      </c>
      <c r="B352" t="s">
        <v>103</v>
      </c>
      <c r="C352">
        <v>0</v>
      </c>
    </row>
    <row r="353" spans="1:3">
      <c r="A353" t="s">
        <v>141</v>
      </c>
      <c r="B353" t="s">
        <v>118</v>
      </c>
      <c r="C353">
        <v>1</v>
      </c>
    </row>
    <row r="354" spans="1:3">
      <c r="A354" t="s">
        <v>141</v>
      </c>
      <c r="B354" t="s">
        <v>402</v>
      </c>
      <c r="C354">
        <v>0</v>
      </c>
    </row>
    <row r="355" spans="1:3">
      <c r="A355" t="s">
        <v>141</v>
      </c>
      <c r="B355" t="s">
        <v>403</v>
      </c>
      <c r="C355">
        <v>2</v>
      </c>
    </row>
    <row r="356" spans="1:3">
      <c r="A356" t="s">
        <v>141</v>
      </c>
      <c r="B356" t="s">
        <v>94</v>
      </c>
      <c r="C356">
        <v>2</v>
      </c>
    </row>
    <row r="357" spans="1:3">
      <c r="A357" t="s">
        <v>141</v>
      </c>
      <c r="B357" t="s">
        <v>105</v>
      </c>
      <c r="C357">
        <v>0</v>
      </c>
    </row>
    <row r="358" spans="1:3">
      <c r="A358" t="s">
        <v>141</v>
      </c>
      <c r="B358" t="s">
        <v>122</v>
      </c>
      <c r="C358">
        <v>1</v>
      </c>
    </row>
    <row r="359" spans="1:3">
      <c r="A359" t="s">
        <v>141</v>
      </c>
      <c r="B359" t="s">
        <v>71</v>
      </c>
      <c r="C359">
        <v>0</v>
      </c>
    </row>
    <row r="360" spans="1:3">
      <c r="A360" t="s">
        <v>141</v>
      </c>
      <c r="B360" t="s">
        <v>119</v>
      </c>
      <c r="C360">
        <v>1</v>
      </c>
    </row>
    <row r="361" spans="1:3">
      <c r="A361" t="s">
        <v>141</v>
      </c>
      <c r="B361" t="s">
        <v>404</v>
      </c>
      <c r="C361">
        <v>0</v>
      </c>
    </row>
    <row r="362" spans="1:3">
      <c r="A362" t="s">
        <v>141</v>
      </c>
      <c r="B362" t="s">
        <v>405</v>
      </c>
      <c r="C362">
        <v>0</v>
      </c>
    </row>
    <row r="363" spans="1:3">
      <c r="A363" t="s">
        <v>141</v>
      </c>
      <c r="B363" t="s">
        <v>406</v>
      </c>
      <c r="C363">
        <v>0</v>
      </c>
    </row>
    <row r="364" spans="1:3">
      <c r="A364" t="s">
        <v>141</v>
      </c>
      <c r="B364" t="s">
        <v>407</v>
      </c>
      <c r="C364">
        <v>0</v>
      </c>
    </row>
    <row r="365" spans="1:3">
      <c r="A365" t="s">
        <v>141</v>
      </c>
      <c r="B365" t="s">
        <v>408</v>
      </c>
      <c r="C365">
        <v>0</v>
      </c>
    </row>
    <row r="366" spans="1:3">
      <c r="A366" t="s">
        <v>141</v>
      </c>
      <c r="B366" t="s">
        <v>409</v>
      </c>
      <c r="C366">
        <v>0</v>
      </c>
    </row>
    <row r="367" spans="1:3">
      <c r="A367" t="s">
        <v>141</v>
      </c>
      <c r="B367" t="s">
        <v>106</v>
      </c>
      <c r="C367">
        <v>1</v>
      </c>
    </row>
    <row r="368" spans="1:3">
      <c r="A368" t="s">
        <v>141</v>
      </c>
      <c r="B368" t="s">
        <v>107</v>
      </c>
      <c r="C368">
        <v>1</v>
      </c>
    </row>
    <row r="369" spans="1:3">
      <c r="A369" t="s">
        <v>141</v>
      </c>
      <c r="B369" t="s">
        <v>108</v>
      </c>
      <c r="C369">
        <v>0</v>
      </c>
    </row>
    <row r="370" spans="1:3">
      <c r="A370" t="s">
        <v>141</v>
      </c>
      <c r="B370" t="s">
        <v>410</v>
      </c>
      <c r="C370">
        <v>0</v>
      </c>
    </row>
    <row r="371" spans="1:3">
      <c r="A371" t="s">
        <v>141</v>
      </c>
      <c r="B371" t="s">
        <v>411</v>
      </c>
      <c r="C371">
        <v>0</v>
      </c>
    </row>
    <row r="372" spans="1:3">
      <c r="A372" t="s">
        <v>141</v>
      </c>
      <c r="B372" t="s">
        <v>412</v>
      </c>
      <c r="C372">
        <v>0</v>
      </c>
    </row>
    <row r="373" spans="1:3">
      <c r="A373" t="s">
        <v>141</v>
      </c>
      <c r="B373" t="s">
        <v>73</v>
      </c>
      <c r="C373">
        <v>3</v>
      </c>
    </row>
    <row r="374" spans="1:3">
      <c r="A374" t="s">
        <v>141</v>
      </c>
      <c r="B374" t="s">
        <v>413</v>
      </c>
      <c r="C374">
        <v>0</v>
      </c>
    </row>
    <row r="375" spans="1:3">
      <c r="A375" t="s">
        <v>141</v>
      </c>
      <c r="B375" t="s">
        <v>109</v>
      </c>
      <c r="C375">
        <v>0</v>
      </c>
    </row>
    <row r="376" spans="1:3">
      <c r="A376" t="s">
        <v>141</v>
      </c>
      <c r="B376" t="s">
        <v>110</v>
      </c>
      <c r="C376">
        <v>0</v>
      </c>
    </row>
    <row r="377" spans="1:3">
      <c r="A377" t="s">
        <v>141</v>
      </c>
      <c r="B377" t="s">
        <v>84</v>
      </c>
      <c r="C377">
        <v>0</v>
      </c>
    </row>
    <row r="378" spans="1:3">
      <c r="A378" t="s">
        <v>141</v>
      </c>
      <c r="B378" t="s">
        <v>414</v>
      </c>
      <c r="C378">
        <v>0</v>
      </c>
    </row>
    <row r="379" spans="1:3">
      <c r="A379" t="s">
        <v>141</v>
      </c>
      <c r="B379" t="s">
        <v>296</v>
      </c>
      <c r="C379">
        <v>0</v>
      </c>
    </row>
    <row r="380" spans="1:3">
      <c r="A380" t="s">
        <v>141</v>
      </c>
      <c r="B380" t="s">
        <v>74</v>
      </c>
      <c r="C380">
        <v>0</v>
      </c>
    </row>
    <row r="381" spans="1:3">
      <c r="A381" t="s">
        <v>141</v>
      </c>
      <c r="B381" t="s">
        <v>85</v>
      </c>
      <c r="C381">
        <v>0</v>
      </c>
    </row>
    <row r="382" spans="1:3">
      <c r="A382" t="s">
        <v>141</v>
      </c>
      <c r="B382" t="s">
        <v>297</v>
      </c>
      <c r="C382">
        <v>2</v>
      </c>
    </row>
    <row r="383" spans="1:3">
      <c r="A383" t="s">
        <v>141</v>
      </c>
      <c r="B383" t="s">
        <v>298</v>
      </c>
      <c r="C383">
        <v>0</v>
      </c>
    </row>
    <row r="384" spans="1:3">
      <c r="A384" t="s">
        <v>141</v>
      </c>
      <c r="B384" t="s">
        <v>299</v>
      </c>
      <c r="C384">
        <v>0</v>
      </c>
    </row>
    <row r="385" spans="1:3">
      <c r="A385" t="s">
        <v>141</v>
      </c>
      <c r="B385" t="s">
        <v>300</v>
      </c>
      <c r="C385">
        <v>0</v>
      </c>
    </row>
  </sheetData>
  <sheetCalcPr fullCalcOnLoad="1"/>
  <phoneticPr fontId="3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G42" sqref="G42"/>
    </sheetView>
  </sheetViews>
  <sheetFormatPr baseColWidth="10" defaultRowHeight="13"/>
  <sheetData>
    <row r="1" spans="1:3">
      <c r="A1" t="s">
        <v>328</v>
      </c>
      <c r="B1" t="s">
        <v>62</v>
      </c>
      <c r="C1" t="s">
        <v>63</v>
      </c>
    </row>
    <row r="2" spans="1:3">
      <c r="A2" t="s">
        <v>358</v>
      </c>
      <c r="B2" t="s">
        <v>359</v>
      </c>
      <c r="C2">
        <v>71</v>
      </c>
    </row>
    <row r="3" spans="1:3">
      <c r="A3" t="s">
        <v>358</v>
      </c>
      <c r="B3" t="s">
        <v>363</v>
      </c>
      <c r="C3">
        <v>76</v>
      </c>
    </row>
    <row r="4" spans="1:3">
      <c r="A4" t="s">
        <v>358</v>
      </c>
      <c r="B4" t="s">
        <v>365</v>
      </c>
      <c r="C4">
        <v>11</v>
      </c>
    </row>
    <row r="5" spans="1:3">
      <c r="A5" t="s">
        <v>358</v>
      </c>
      <c r="B5" t="s">
        <v>368</v>
      </c>
      <c r="C5">
        <v>14</v>
      </c>
    </row>
    <row r="6" spans="1:3">
      <c r="A6" t="s">
        <v>358</v>
      </c>
      <c r="B6" t="s">
        <v>370</v>
      </c>
      <c r="C6">
        <v>24</v>
      </c>
    </row>
    <row r="7" spans="1:3">
      <c r="A7" t="s">
        <v>358</v>
      </c>
      <c r="B7" t="s">
        <v>372</v>
      </c>
      <c r="C7">
        <v>4</v>
      </c>
    </row>
    <row r="8" spans="1:3">
      <c r="A8" t="s">
        <v>358</v>
      </c>
      <c r="B8" t="s">
        <v>374</v>
      </c>
      <c r="C8">
        <v>0</v>
      </c>
    </row>
    <row r="9" spans="1:3">
      <c r="A9" t="s">
        <v>358</v>
      </c>
      <c r="B9" t="s">
        <v>376</v>
      </c>
      <c r="C9">
        <v>8</v>
      </c>
    </row>
    <row r="10" spans="1:3">
      <c r="A10" t="s">
        <v>358</v>
      </c>
      <c r="B10" t="s">
        <v>378</v>
      </c>
      <c r="C10">
        <v>12</v>
      </c>
    </row>
    <row r="11" spans="1:3">
      <c r="A11" t="s">
        <v>358</v>
      </c>
      <c r="B11" t="s">
        <v>380</v>
      </c>
      <c r="C11">
        <v>1</v>
      </c>
    </row>
    <row r="12" spans="1:3">
      <c r="A12" t="s">
        <v>358</v>
      </c>
      <c r="B12" t="s">
        <v>382</v>
      </c>
      <c r="C12">
        <v>11</v>
      </c>
    </row>
    <row r="13" spans="1:3">
      <c r="A13" t="s">
        <v>358</v>
      </c>
      <c r="B13" t="s">
        <v>384</v>
      </c>
      <c r="C13">
        <v>4</v>
      </c>
    </row>
    <row r="14" spans="1:3">
      <c r="A14" t="s">
        <v>358</v>
      </c>
      <c r="B14" t="s">
        <v>386</v>
      </c>
      <c r="C14">
        <v>1</v>
      </c>
    </row>
    <row r="15" spans="1:3">
      <c r="A15" t="s">
        <v>358</v>
      </c>
      <c r="B15" t="s">
        <v>388</v>
      </c>
      <c r="C15">
        <v>10</v>
      </c>
    </row>
    <row r="16" spans="1:3">
      <c r="A16" t="s">
        <v>358</v>
      </c>
      <c r="B16" t="s">
        <v>390</v>
      </c>
      <c r="C16">
        <v>10</v>
      </c>
    </row>
    <row r="17" spans="1:3">
      <c r="A17" t="s">
        <v>358</v>
      </c>
      <c r="B17" t="s">
        <v>392</v>
      </c>
      <c r="C17">
        <v>2</v>
      </c>
    </row>
    <row r="18" spans="1:3">
      <c r="A18" t="s">
        <v>358</v>
      </c>
      <c r="B18" t="s">
        <v>394</v>
      </c>
      <c r="C18">
        <v>0</v>
      </c>
    </row>
    <row r="19" spans="1:3">
      <c r="A19" t="s">
        <v>358</v>
      </c>
      <c r="B19" t="s">
        <v>437</v>
      </c>
      <c r="C19">
        <v>11</v>
      </c>
    </row>
    <row r="20" spans="1:3">
      <c r="A20" t="s">
        <v>358</v>
      </c>
      <c r="B20" t="s">
        <v>439</v>
      </c>
      <c r="C20">
        <v>11</v>
      </c>
    </row>
    <row r="21" spans="1:3">
      <c r="A21" t="s">
        <v>358</v>
      </c>
      <c r="B21" t="s">
        <v>441</v>
      </c>
      <c r="C21">
        <v>5</v>
      </c>
    </row>
    <row r="22" spans="1:3">
      <c r="A22" t="s">
        <v>358</v>
      </c>
      <c r="B22" t="s">
        <v>443</v>
      </c>
      <c r="C22">
        <v>2</v>
      </c>
    </row>
    <row r="23" spans="1:3">
      <c r="A23" t="s">
        <v>358</v>
      </c>
      <c r="B23" t="s">
        <v>445</v>
      </c>
      <c r="C23">
        <v>6</v>
      </c>
    </row>
    <row r="24" spans="1:3">
      <c r="A24" t="s">
        <v>358</v>
      </c>
      <c r="B24" t="s">
        <v>416</v>
      </c>
      <c r="C24">
        <v>11</v>
      </c>
    </row>
    <row r="25" spans="1:3">
      <c r="A25" t="s">
        <v>358</v>
      </c>
      <c r="B25" t="s">
        <v>420</v>
      </c>
      <c r="C25">
        <v>14</v>
      </c>
    </row>
    <row r="26" spans="1:3">
      <c r="A26" t="s">
        <v>358</v>
      </c>
      <c r="B26" t="s">
        <v>424</v>
      </c>
      <c r="C26">
        <v>24</v>
      </c>
    </row>
    <row r="27" spans="1:3">
      <c r="A27" t="s">
        <v>358</v>
      </c>
      <c r="B27" t="s">
        <v>428</v>
      </c>
      <c r="C27">
        <v>4</v>
      </c>
    </row>
    <row r="28" spans="1:3">
      <c r="A28" t="s">
        <v>358</v>
      </c>
      <c r="B28" t="s">
        <v>432</v>
      </c>
      <c r="C28">
        <v>0</v>
      </c>
    </row>
    <row r="29" spans="1:3">
      <c r="A29" t="s">
        <v>358</v>
      </c>
      <c r="B29" t="s">
        <v>435</v>
      </c>
      <c r="C29">
        <v>8</v>
      </c>
    </row>
    <row r="30" spans="1:3">
      <c r="A30" t="s">
        <v>358</v>
      </c>
      <c r="B30" t="s">
        <v>196</v>
      </c>
      <c r="C30">
        <v>12</v>
      </c>
    </row>
    <row r="31" spans="1:3">
      <c r="A31" t="s">
        <v>358</v>
      </c>
      <c r="B31" t="s">
        <v>199</v>
      </c>
      <c r="C31">
        <v>1</v>
      </c>
    </row>
    <row r="32" spans="1:3">
      <c r="A32" t="s">
        <v>358</v>
      </c>
      <c r="B32" t="s">
        <v>200</v>
      </c>
      <c r="C32">
        <v>11</v>
      </c>
    </row>
    <row r="33" spans="1:3">
      <c r="A33" t="s">
        <v>358</v>
      </c>
      <c r="B33" t="s">
        <v>203</v>
      </c>
      <c r="C33">
        <v>4</v>
      </c>
    </row>
    <row r="34" spans="1:3">
      <c r="A34" t="s">
        <v>358</v>
      </c>
      <c r="B34" t="s">
        <v>204</v>
      </c>
      <c r="C34">
        <v>1</v>
      </c>
    </row>
    <row r="35" spans="1:3">
      <c r="A35" t="s">
        <v>358</v>
      </c>
      <c r="B35" t="s">
        <v>208</v>
      </c>
      <c r="C35">
        <v>10</v>
      </c>
    </row>
    <row r="36" spans="1:3">
      <c r="A36" t="s">
        <v>358</v>
      </c>
      <c r="B36" t="s">
        <v>209</v>
      </c>
      <c r="C36">
        <v>10</v>
      </c>
    </row>
    <row r="37" spans="1:3">
      <c r="A37" t="s">
        <v>358</v>
      </c>
      <c r="B37" t="s">
        <v>212</v>
      </c>
      <c r="C37">
        <v>2</v>
      </c>
    </row>
    <row r="38" spans="1:3">
      <c r="A38" t="s">
        <v>358</v>
      </c>
      <c r="B38" t="s">
        <v>213</v>
      </c>
      <c r="C38">
        <v>0</v>
      </c>
    </row>
    <row r="39" spans="1:3">
      <c r="A39" t="s">
        <v>358</v>
      </c>
      <c r="B39" t="s">
        <v>216</v>
      </c>
      <c r="C39">
        <v>11</v>
      </c>
    </row>
    <row r="40" spans="1:3">
      <c r="A40" t="s">
        <v>358</v>
      </c>
      <c r="B40" t="s">
        <v>217</v>
      </c>
      <c r="C40">
        <v>11</v>
      </c>
    </row>
    <row r="41" spans="1:3">
      <c r="A41" t="s">
        <v>358</v>
      </c>
      <c r="B41" t="s">
        <v>219</v>
      </c>
      <c r="C41">
        <v>5</v>
      </c>
    </row>
    <row r="42" spans="1:3">
      <c r="A42" t="s">
        <v>358</v>
      </c>
      <c r="B42" t="s">
        <v>220</v>
      </c>
      <c r="C42">
        <v>2</v>
      </c>
    </row>
    <row r="43" spans="1:3">
      <c r="A43" t="s">
        <v>358</v>
      </c>
      <c r="B43" t="s">
        <v>222</v>
      </c>
      <c r="C43">
        <v>6</v>
      </c>
    </row>
    <row r="44" spans="1:3">
      <c r="A44" t="s">
        <v>225</v>
      </c>
      <c r="B44" t="s">
        <v>359</v>
      </c>
      <c r="C44">
        <v>285</v>
      </c>
    </row>
    <row r="45" spans="1:3">
      <c r="A45" t="s">
        <v>225</v>
      </c>
      <c r="B45" t="s">
        <v>363</v>
      </c>
      <c r="C45">
        <v>110</v>
      </c>
    </row>
    <row r="46" spans="1:3">
      <c r="A46" t="s">
        <v>225</v>
      </c>
      <c r="B46" t="s">
        <v>365</v>
      </c>
      <c r="C46">
        <v>15</v>
      </c>
    </row>
    <row r="47" spans="1:3">
      <c r="A47" t="s">
        <v>225</v>
      </c>
      <c r="B47" t="s">
        <v>368</v>
      </c>
      <c r="C47">
        <v>24</v>
      </c>
    </row>
    <row r="48" spans="1:3">
      <c r="A48" t="s">
        <v>225</v>
      </c>
      <c r="B48" t="s">
        <v>370</v>
      </c>
      <c r="C48">
        <v>3</v>
      </c>
    </row>
    <row r="49" spans="1:3">
      <c r="A49" t="s">
        <v>225</v>
      </c>
      <c r="B49" t="s">
        <v>372</v>
      </c>
      <c r="C49">
        <v>24</v>
      </c>
    </row>
    <row r="50" spans="1:3">
      <c r="A50" t="s">
        <v>225</v>
      </c>
      <c r="B50" t="s">
        <v>374</v>
      </c>
      <c r="C50">
        <v>24</v>
      </c>
    </row>
    <row r="51" spans="1:3">
      <c r="A51" t="s">
        <v>225</v>
      </c>
      <c r="B51" t="s">
        <v>376</v>
      </c>
      <c r="C51">
        <v>24</v>
      </c>
    </row>
    <row r="52" spans="1:3">
      <c r="A52" t="s">
        <v>225</v>
      </c>
      <c r="B52" t="s">
        <v>378</v>
      </c>
      <c r="C52">
        <v>24</v>
      </c>
    </row>
    <row r="53" spans="1:3">
      <c r="A53" t="s">
        <v>225</v>
      </c>
      <c r="B53" t="s">
        <v>382</v>
      </c>
      <c r="C53">
        <v>11</v>
      </c>
    </row>
    <row r="54" spans="1:3">
      <c r="A54" t="s">
        <v>225</v>
      </c>
      <c r="B54" t="s">
        <v>384</v>
      </c>
      <c r="C54">
        <v>6</v>
      </c>
    </row>
    <row r="55" spans="1:3">
      <c r="A55" t="s">
        <v>225</v>
      </c>
      <c r="B55" t="s">
        <v>386</v>
      </c>
      <c r="C55">
        <v>24</v>
      </c>
    </row>
    <row r="56" spans="1:3">
      <c r="A56" t="s">
        <v>225</v>
      </c>
      <c r="B56" t="s">
        <v>388</v>
      </c>
      <c r="C56">
        <v>11</v>
      </c>
    </row>
    <row r="57" spans="1:3">
      <c r="A57" t="s">
        <v>225</v>
      </c>
      <c r="B57" t="s">
        <v>390</v>
      </c>
      <c r="C57">
        <v>24</v>
      </c>
    </row>
    <row r="58" spans="1:3">
      <c r="A58" t="s">
        <v>225</v>
      </c>
      <c r="B58" t="s">
        <v>392</v>
      </c>
      <c r="C58">
        <v>11</v>
      </c>
    </row>
    <row r="59" spans="1:3">
      <c r="A59" t="s">
        <v>225</v>
      </c>
      <c r="B59" t="s">
        <v>394</v>
      </c>
      <c r="C59">
        <v>24</v>
      </c>
    </row>
    <row r="60" spans="1:3">
      <c r="A60" t="s">
        <v>225</v>
      </c>
      <c r="B60" t="s">
        <v>437</v>
      </c>
      <c r="C60">
        <v>24</v>
      </c>
    </row>
    <row r="61" spans="1:3">
      <c r="A61" t="s">
        <v>225</v>
      </c>
      <c r="B61" t="s">
        <v>439</v>
      </c>
      <c r="C61">
        <v>24</v>
      </c>
    </row>
    <row r="62" spans="1:3">
      <c r="A62" t="s">
        <v>225</v>
      </c>
      <c r="B62" t="s">
        <v>441</v>
      </c>
      <c r="C62">
        <v>3</v>
      </c>
    </row>
    <row r="63" spans="1:3">
      <c r="A63" t="s">
        <v>225</v>
      </c>
      <c r="B63" t="s">
        <v>443</v>
      </c>
      <c r="C63">
        <v>24</v>
      </c>
    </row>
    <row r="64" spans="1:3">
      <c r="A64" t="s">
        <v>225</v>
      </c>
      <c r="B64" t="s">
        <v>445</v>
      </c>
      <c r="C64">
        <v>24</v>
      </c>
    </row>
    <row r="65" spans="1:3">
      <c r="A65" t="s">
        <v>225</v>
      </c>
      <c r="B65" t="s">
        <v>231</v>
      </c>
      <c r="C65">
        <v>12</v>
      </c>
    </row>
    <row r="66" spans="1:3">
      <c r="A66" t="s">
        <v>225</v>
      </c>
      <c r="B66" t="s">
        <v>232</v>
      </c>
      <c r="C66">
        <v>11</v>
      </c>
    </row>
    <row r="67" spans="1:3">
      <c r="A67" t="s">
        <v>225</v>
      </c>
      <c r="B67" t="s">
        <v>233</v>
      </c>
      <c r="C67">
        <v>11</v>
      </c>
    </row>
    <row r="68" spans="1:3">
      <c r="A68" t="s">
        <v>225</v>
      </c>
      <c r="B68" t="s">
        <v>234</v>
      </c>
      <c r="C68">
        <v>8</v>
      </c>
    </row>
    <row r="69" spans="1:3">
      <c r="A69" t="s">
        <v>225</v>
      </c>
      <c r="B69" t="s">
        <v>236</v>
      </c>
      <c r="C69">
        <v>1</v>
      </c>
    </row>
    <row r="70" spans="1:3">
      <c r="A70" t="s">
        <v>225</v>
      </c>
      <c r="B70" t="s">
        <v>237</v>
      </c>
      <c r="C70">
        <v>4</v>
      </c>
    </row>
    <row r="71" spans="1:3">
      <c r="A71" t="s">
        <v>225</v>
      </c>
      <c r="B71" t="s">
        <v>416</v>
      </c>
      <c r="C71">
        <v>15</v>
      </c>
    </row>
    <row r="72" spans="1:3">
      <c r="A72" t="s">
        <v>225</v>
      </c>
      <c r="B72" t="s">
        <v>420</v>
      </c>
      <c r="C72">
        <v>24</v>
      </c>
    </row>
    <row r="73" spans="1:3">
      <c r="A73" t="s">
        <v>225</v>
      </c>
      <c r="B73" t="s">
        <v>424</v>
      </c>
      <c r="C73">
        <v>3</v>
      </c>
    </row>
    <row r="74" spans="1:3">
      <c r="A74" t="s">
        <v>225</v>
      </c>
      <c r="B74" t="s">
        <v>428</v>
      </c>
      <c r="C74">
        <v>24</v>
      </c>
    </row>
    <row r="75" spans="1:3">
      <c r="A75" t="s">
        <v>225</v>
      </c>
      <c r="B75" t="s">
        <v>432</v>
      </c>
      <c r="C75">
        <v>24</v>
      </c>
    </row>
    <row r="76" spans="1:3">
      <c r="A76" t="s">
        <v>225</v>
      </c>
      <c r="B76" t="s">
        <v>435</v>
      </c>
      <c r="C76">
        <v>24</v>
      </c>
    </row>
    <row r="77" spans="1:3">
      <c r="A77" t="s">
        <v>225</v>
      </c>
      <c r="B77" t="s">
        <v>196</v>
      </c>
      <c r="C77">
        <v>24</v>
      </c>
    </row>
    <row r="78" spans="1:3">
      <c r="A78" t="s">
        <v>225</v>
      </c>
      <c r="B78" t="s">
        <v>200</v>
      </c>
      <c r="C78">
        <v>11</v>
      </c>
    </row>
    <row r="79" spans="1:3">
      <c r="A79" t="s">
        <v>225</v>
      </c>
      <c r="B79" t="s">
        <v>203</v>
      </c>
      <c r="C79">
        <v>6</v>
      </c>
    </row>
    <row r="80" spans="1:3">
      <c r="A80" t="s">
        <v>225</v>
      </c>
      <c r="B80" t="s">
        <v>204</v>
      </c>
      <c r="C80">
        <v>24</v>
      </c>
    </row>
    <row r="81" spans="1:3">
      <c r="A81" t="s">
        <v>225</v>
      </c>
      <c r="B81" t="s">
        <v>208</v>
      </c>
      <c r="C81">
        <v>11</v>
      </c>
    </row>
    <row r="82" spans="1:3">
      <c r="A82" t="s">
        <v>225</v>
      </c>
      <c r="B82" t="s">
        <v>209</v>
      </c>
      <c r="C82">
        <v>24</v>
      </c>
    </row>
    <row r="83" spans="1:3">
      <c r="A83" t="s">
        <v>225</v>
      </c>
      <c r="B83" t="s">
        <v>212</v>
      </c>
      <c r="C83">
        <v>11</v>
      </c>
    </row>
    <row r="84" spans="1:3">
      <c r="A84" t="s">
        <v>225</v>
      </c>
      <c r="B84" t="s">
        <v>213</v>
      </c>
      <c r="C84">
        <v>24</v>
      </c>
    </row>
    <row r="85" spans="1:3">
      <c r="A85" t="s">
        <v>225</v>
      </c>
      <c r="B85" t="s">
        <v>216</v>
      </c>
      <c r="C85">
        <v>24</v>
      </c>
    </row>
    <row r="86" spans="1:3">
      <c r="A86" t="s">
        <v>225</v>
      </c>
      <c r="B86" t="s">
        <v>217</v>
      </c>
      <c r="C86">
        <v>24</v>
      </c>
    </row>
    <row r="87" spans="1:3">
      <c r="A87" t="s">
        <v>225</v>
      </c>
      <c r="B87" t="s">
        <v>219</v>
      </c>
      <c r="C87">
        <v>3</v>
      </c>
    </row>
    <row r="88" spans="1:3">
      <c r="A88" t="s">
        <v>225</v>
      </c>
      <c r="B88" t="s">
        <v>220</v>
      </c>
      <c r="C88">
        <v>24</v>
      </c>
    </row>
    <row r="89" spans="1:3">
      <c r="A89" t="s">
        <v>225</v>
      </c>
      <c r="B89" t="s">
        <v>222</v>
      </c>
      <c r="C89">
        <v>24</v>
      </c>
    </row>
    <row r="90" spans="1:3">
      <c r="A90" t="s">
        <v>225</v>
      </c>
      <c r="B90" t="s">
        <v>64</v>
      </c>
      <c r="C90">
        <v>12</v>
      </c>
    </row>
    <row r="91" spans="1:3">
      <c r="A91" t="s">
        <v>225</v>
      </c>
      <c r="B91" t="s">
        <v>65</v>
      </c>
      <c r="C91">
        <v>11</v>
      </c>
    </row>
    <row r="92" spans="1:3">
      <c r="A92" t="s">
        <v>225</v>
      </c>
      <c r="B92" t="s">
        <v>66</v>
      </c>
      <c r="C92">
        <v>11</v>
      </c>
    </row>
    <row r="93" spans="1:3">
      <c r="A93" t="s">
        <v>225</v>
      </c>
      <c r="B93" t="s">
        <v>67</v>
      </c>
      <c r="C93">
        <v>8</v>
      </c>
    </row>
    <row r="94" spans="1:3">
      <c r="A94" t="s">
        <v>225</v>
      </c>
      <c r="B94" t="s">
        <v>47</v>
      </c>
      <c r="C94">
        <v>1</v>
      </c>
    </row>
    <row r="95" spans="1:3">
      <c r="A95" t="s">
        <v>225</v>
      </c>
      <c r="B95" t="s">
        <v>68</v>
      </c>
      <c r="C95">
        <v>4</v>
      </c>
    </row>
    <row r="96" spans="1:3">
      <c r="A96" t="s">
        <v>250</v>
      </c>
      <c r="B96" t="s">
        <v>359</v>
      </c>
      <c r="C96">
        <v>0</v>
      </c>
    </row>
    <row r="97" spans="1:3">
      <c r="A97" t="s">
        <v>250</v>
      </c>
      <c r="B97" t="s">
        <v>370</v>
      </c>
      <c r="C97">
        <v>0</v>
      </c>
    </row>
    <row r="98" spans="1:3">
      <c r="A98" t="s">
        <v>250</v>
      </c>
      <c r="B98" t="s">
        <v>372</v>
      </c>
      <c r="C98">
        <v>0</v>
      </c>
    </row>
    <row r="99" spans="1:3">
      <c r="A99" t="s">
        <v>250</v>
      </c>
      <c r="B99" t="s">
        <v>374</v>
      </c>
      <c r="C99">
        <v>0</v>
      </c>
    </row>
    <row r="100" spans="1:3">
      <c r="A100" t="s">
        <v>250</v>
      </c>
      <c r="B100" t="s">
        <v>376</v>
      </c>
      <c r="C100">
        <v>0</v>
      </c>
    </row>
    <row r="101" spans="1:3">
      <c r="A101" t="s">
        <v>259</v>
      </c>
      <c r="B101" t="s">
        <v>359</v>
      </c>
      <c r="C101">
        <v>43</v>
      </c>
    </row>
    <row r="102" spans="1:3">
      <c r="A102" t="s">
        <v>259</v>
      </c>
      <c r="B102" t="s">
        <v>363</v>
      </c>
      <c r="C102">
        <v>30</v>
      </c>
    </row>
    <row r="103" spans="1:3">
      <c r="A103" t="s">
        <v>259</v>
      </c>
      <c r="B103" t="s">
        <v>365</v>
      </c>
      <c r="C103">
        <v>15</v>
      </c>
    </row>
    <row r="104" spans="1:3">
      <c r="A104" t="s">
        <v>259</v>
      </c>
      <c r="B104" t="s">
        <v>368</v>
      </c>
      <c r="C104">
        <v>4</v>
      </c>
    </row>
    <row r="105" spans="1:3">
      <c r="A105" t="s">
        <v>259</v>
      </c>
      <c r="B105" t="s">
        <v>370</v>
      </c>
      <c r="C105">
        <v>4</v>
      </c>
    </row>
    <row r="106" spans="1:3">
      <c r="A106" t="s">
        <v>259</v>
      </c>
      <c r="B106" t="s">
        <v>372</v>
      </c>
      <c r="C106">
        <v>2</v>
      </c>
    </row>
    <row r="107" spans="1:3">
      <c r="A107" t="s">
        <v>259</v>
      </c>
      <c r="B107" t="s">
        <v>374</v>
      </c>
      <c r="C107">
        <v>13</v>
      </c>
    </row>
    <row r="108" spans="1:3">
      <c r="A108" t="s">
        <v>259</v>
      </c>
      <c r="B108" t="s">
        <v>376</v>
      </c>
      <c r="C108">
        <v>14</v>
      </c>
    </row>
    <row r="109" spans="1:3">
      <c r="A109" t="s">
        <v>259</v>
      </c>
      <c r="B109" t="s">
        <v>378</v>
      </c>
      <c r="C109">
        <v>7</v>
      </c>
    </row>
    <row r="110" spans="1:3">
      <c r="A110" t="s">
        <v>259</v>
      </c>
      <c r="B110" t="s">
        <v>380</v>
      </c>
      <c r="C110">
        <v>6</v>
      </c>
    </row>
    <row r="111" spans="1:3">
      <c r="A111" t="s">
        <v>259</v>
      </c>
      <c r="B111" t="s">
        <v>382</v>
      </c>
      <c r="C111">
        <v>1</v>
      </c>
    </row>
    <row r="112" spans="1:3">
      <c r="A112" t="s">
        <v>259</v>
      </c>
      <c r="B112" t="s">
        <v>384</v>
      </c>
      <c r="C112">
        <v>2</v>
      </c>
    </row>
    <row r="113" spans="1:3">
      <c r="A113" t="s">
        <v>259</v>
      </c>
      <c r="B113" t="s">
        <v>386</v>
      </c>
      <c r="C113">
        <v>3</v>
      </c>
    </row>
    <row r="114" spans="1:3">
      <c r="A114" t="s">
        <v>259</v>
      </c>
      <c r="B114" t="s">
        <v>388</v>
      </c>
      <c r="C114">
        <v>1</v>
      </c>
    </row>
    <row r="115" spans="1:3">
      <c r="A115" t="s">
        <v>259</v>
      </c>
      <c r="B115" t="s">
        <v>390</v>
      </c>
      <c r="C115">
        <v>0</v>
      </c>
    </row>
    <row r="116" spans="1:3">
      <c r="A116" t="s">
        <v>259</v>
      </c>
      <c r="B116" t="s">
        <v>392</v>
      </c>
      <c r="C116">
        <v>0</v>
      </c>
    </row>
    <row r="117" spans="1:3">
      <c r="A117" t="s">
        <v>259</v>
      </c>
      <c r="B117" t="s">
        <v>394</v>
      </c>
      <c r="C117">
        <v>0</v>
      </c>
    </row>
    <row r="118" spans="1:3">
      <c r="A118" t="s">
        <v>259</v>
      </c>
      <c r="B118" t="s">
        <v>437</v>
      </c>
      <c r="C118">
        <v>2</v>
      </c>
    </row>
    <row r="119" spans="1:3">
      <c r="A119" t="s">
        <v>69</v>
      </c>
      <c r="B119" t="s">
        <v>359</v>
      </c>
      <c r="C119">
        <v>88</v>
      </c>
    </row>
    <row r="120" spans="1:3">
      <c r="A120" t="s">
        <v>70</v>
      </c>
      <c r="B120" t="s">
        <v>71</v>
      </c>
      <c r="C120">
        <v>0</v>
      </c>
    </row>
    <row r="121" spans="1:3">
      <c r="A121" t="s">
        <v>72</v>
      </c>
      <c r="B121" t="s">
        <v>73</v>
      </c>
      <c r="C121">
        <v>0</v>
      </c>
    </row>
    <row r="122" spans="1:3">
      <c r="A122" t="s">
        <v>72</v>
      </c>
      <c r="B122" t="s">
        <v>74</v>
      </c>
      <c r="C122">
        <v>0</v>
      </c>
    </row>
    <row r="123" spans="1:3">
      <c r="A123" t="s">
        <v>263</v>
      </c>
      <c r="B123" t="s">
        <v>359</v>
      </c>
      <c r="C123">
        <v>47</v>
      </c>
    </row>
    <row r="124" spans="1:3">
      <c r="A124" t="s">
        <v>263</v>
      </c>
      <c r="B124" t="s">
        <v>365</v>
      </c>
      <c r="C124">
        <v>0</v>
      </c>
    </row>
    <row r="125" spans="1:3">
      <c r="A125" t="s">
        <v>263</v>
      </c>
      <c r="B125" t="s">
        <v>368</v>
      </c>
      <c r="C125">
        <v>0</v>
      </c>
    </row>
    <row r="126" spans="1:3">
      <c r="A126" t="s">
        <v>263</v>
      </c>
      <c r="B126" t="s">
        <v>370</v>
      </c>
      <c r="C126">
        <v>7</v>
      </c>
    </row>
    <row r="127" spans="1:3">
      <c r="A127" t="s">
        <v>263</v>
      </c>
      <c r="B127" t="s">
        <v>372</v>
      </c>
      <c r="C127">
        <v>4</v>
      </c>
    </row>
    <row r="128" spans="1:3">
      <c r="A128" t="s">
        <v>263</v>
      </c>
      <c r="B128" t="s">
        <v>374</v>
      </c>
      <c r="C128">
        <v>0</v>
      </c>
    </row>
    <row r="129" spans="1:3">
      <c r="A129" t="s">
        <v>263</v>
      </c>
      <c r="B129" t="s">
        <v>376</v>
      </c>
      <c r="C129">
        <v>4</v>
      </c>
    </row>
    <row r="130" spans="1:3">
      <c r="A130" t="s">
        <v>263</v>
      </c>
      <c r="B130" t="s">
        <v>378</v>
      </c>
      <c r="C130">
        <v>5</v>
      </c>
    </row>
    <row r="131" spans="1:3">
      <c r="A131" t="s">
        <v>263</v>
      </c>
      <c r="B131" t="s">
        <v>380</v>
      </c>
      <c r="C131">
        <v>13</v>
      </c>
    </row>
    <row r="132" spans="1:3">
      <c r="A132" t="s">
        <v>263</v>
      </c>
      <c r="B132" t="s">
        <v>382</v>
      </c>
      <c r="C132">
        <v>7</v>
      </c>
    </row>
    <row r="133" spans="1:3">
      <c r="A133" t="s">
        <v>263</v>
      </c>
      <c r="B133" t="s">
        <v>384</v>
      </c>
      <c r="C133">
        <v>1</v>
      </c>
    </row>
    <row r="134" spans="1:3">
      <c r="A134" t="s">
        <v>263</v>
      </c>
      <c r="B134" t="s">
        <v>386</v>
      </c>
      <c r="C134">
        <v>2</v>
      </c>
    </row>
    <row r="135" spans="1:3">
      <c r="A135" t="s">
        <v>263</v>
      </c>
      <c r="B135" t="s">
        <v>388</v>
      </c>
      <c r="C135">
        <v>4</v>
      </c>
    </row>
    <row r="136" spans="1:3">
      <c r="A136" t="s">
        <v>263</v>
      </c>
      <c r="B136" t="s">
        <v>416</v>
      </c>
      <c r="C136">
        <v>0</v>
      </c>
    </row>
    <row r="137" spans="1:3">
      <c r="A137" t="s">
        <v>263</v>
      </c>
      <c r="B137" t="s">
        <v>420</v>
      </c>
      <c r="C137">
        <v>0</v>
      </c>
    </row>
    <row r="138" spans="1:3">
      <c r="A138" t="s">
        <v>263</v>
      </c>
      <c r="B138" t="s">
        <v>424</v>
      </c>
      <c r="C138">
        <v>7</v>
      </c>
    </row>
    <row r="139" spans="1:3">
      <c r="A139" t="s">
        <v>263</v>
      </c>
      <c r="B139" t="s">
        <v>428</v>
      </c>
      <c r="C139">
        <v>4</v>
      </c>
    </row>
    <row r="140" spans="1:3">
      <c r="A140" t="s">
        <v>263</v>
      </c>
      <c r="B140" t="s">
        <v>432</v>
      </c>
      <c r="C140">
        <v>0</v>
      </c>
    </row>
    <row r="141" spans="1:3">
      <c r="A141" t="s">
        <v>263</v>
      </c>
      <c r="B141" t="s">
        <v>435</v>
      </c>
      <c r="C141">
        <v>4</v>
      </c>
    </row>
    <row r="142" spans="1:3">
      <c r="A142" t="s">
        <v>263</v>
      </c>
      <c r="B142" t="s">
        <v>196</v>
      </c>
      <c r="C142">
        <v>5</v>
      </c>
    </row>
    <row r="143" spans="1:3">
      <c r="A143" t="s">
        <v>263</v>
      </c>
      <c r="B143" t="s">
        <v>199</v>
      </c>
      <c r="C143">
        <v>13</v>
      </c>
    </row>
    <row r="144" spans="1:3">
      <c r="A144" t="s">
        <v>263</v>
      </c>
      <c r="B144" t="s">
        <v>200</v>
      </c>
      <c r="C144">
        <v>7</v>
      </c>
    </row>
    <row r="145" spans="1:3">
      <c r="A145" t="s">
        <v>263</v>
      </c>
      <c r="B145" t="s">
        <v>203</v>
      </c>
      <c r="C145">
        <v>1</v>
      </c>
    </row>
    <row r="146" spans="1:3">
      <c r="A146" t="s">
        <v>263</v>
      </c>
      <c r="B146" t="s">
        <v>204</v>
      </c>
      <c r="C146">
        <v>2</v>
      </c>
    </row>
    <row r="147" spans="1:3">
      <c r="A147" t="s">
        <v>263</v>
      </c>
      <c r="B147" t="s">
        <v>208</v>
      </c>
      <c r="C147">
        <v>4</v>
      </c>
    </row>
    <row r="148" spans="1:3">
      <c r="A148" t="s">
        <v>286</v>
      </c>
      <c r="B148" t="s">
        <v>359</v>
      </c>
      <c r="C148">
        <v>25</v>
      </c>
    </row>
    <row r="149" spans="1:3">
      <c r="A149" t="s">
        <v>286</v>
      </c>
      <c r="B149" t="s">
        <v>363</v>
      </c>
      <c r="C149">
        <v>110</v>
      </c>
    </row>
    <row r="150" spans="1:3">
      <c r="A150" t="s">
        <v>286</v>
      </c>
      <c r="B150" t="s">
        <v>365</v>
      </c>
      <c r="C150">
        <v>3</v>
      </c>
    </row>
    <row r="151" spans="1:3">
      <c r="A151" t="s">
        <v>286</v>
      </c>
      <c r="B151" t="s">
        <v>368</v>
      </c>
      <c r="C151">
        <v>19</v>
      </c>
    </row>
    <row r="152" spans="1:3">
      <c r="A152" t="s">
        <v>286</v>
      </c>
      <c r="B152" t="s">
        <v>370</v>
      </c>
      <c r="C152">
        <v>6</v>
      </c>
    </row>
    <row r="153" spans="1:3">
      <c r="A153" t="s">
        <v>286</v>
      </c>
      <c r="B153" t="s">
        <v>372</v>
      </c>
      <c r="C153">
        <v>23</v>
      </c>
    </row>
    <row r="154" spans="1:3">
      <c r="A154" t="s">
        <v>286</v>
      </c>
      <c r="B154" t="s">
        <v>374</v>
      </c>
      <c r="C154">
        <v>1</v>
      </c>
    </row>
    <row r="155" spans="1:3">
      <c r="A155" t="s">
        <v>286</v>
      </c>
      <c r="B155" t="s">
        <v>378</v>
      </c>
      <c r="C155">
        <v>13</v>
      </c>
    </row>
    <row r="156" spans="1:3">
      <c r="A156" t="s">
        <v>286</v>
      </c>
      <c r="B156" t="s">
        <v>380</v>
      </c>
      <c r="C156">
        <v>10</v>
      </c>
    </row>
    <row r="157" spans="1:3">
      <c r="A157" t="s">
        <v>286</v>
      </c>
      <c r="B157" t="s">
        <v>382</v>
      </c>
      <c r="C157">
        <v>3</v>
      </c>
    </row>
    <row r="158" spans="1:3">
      <c r="A158" t="s">
        <v>286</v>
      </c>
      <c r="B158" t="s">
        <v>384</v>
      </c>
      <c r="C158">
        <v>19</v>
      </c>
    </row>
    <row r="159" spans="1:3">
      <c r="A159" t="s">
        <v>286</v>
      </c>
      <c r="B159" t="s">
        <v>231</v>
      </c>
      <c r="C159">
        <v>0</v>
      </c>
    </row>
    <row r="160" spans="1:3">
      <c r="A160" t="s">
        <v>286</v>
      </c>
      <c r="B160" t="s">
        <v>232</v>
      </c>
      <c r="C160">
        <v>10</v>
      </c>
    </row>
    <row r="161" spans="1:3">
      <c r="A161" t="s">
        <v>286</v>
      </c>
      <c r="B161" t="s">
        <v>233</v>
      </c>
      <c r="C161">
        <v>3</v>
      </c>
    </row>
    <row r="162" spans="1:3">
      <c r="A162" t="s">
        <v>286</v>
      </c>
      <c r="B162" t="s">
        <v>234</v>
      </c>
      <c r="C162">
        <v>6</v>
      </c>
    </row>
    <row r="163" spans="1:3">
      <c r="A163" t="s">
        <v>286</v>
      </c>
      <c r="B163" t="s">
        <v>236</v>
      </c>
      <c r="C163">
        <v>7</v>
      </c>
    </row>
    <row r="164" spans="1:3">
      <c r="A164" t="s">
        <v>286</v>
      </c>
      <c r="B164" t="s">
        <v>237</v>
      </c>
      <c r="C164">
        <v>0</v>
      </c>
    </row>
    <row r="165" spans="1:3">
      <c r="A165" t="s">
        <v>286</v>
      </c>
      <c r="B165" t="s">
        <v>293</v>
      </c>
      <c r="C165">
        <v>2</v>
      </c>
    </row>
    <row r="166" spans="1:3">
      <c r="A166" t="s">
        <v>286</v>
      </c>
      <c r="B166" t="s">
        <v>294</v>
      </c>
      <c r="C166">
        <v>10</v>
      </c>
    </row>
    <row r="167" spans="1:3">
      <c r="A167" t="s">
        <v>286</v>
      </c>
      <c r="B167" t="s">
        <v>295</v>
      </c>
      <c r="C167">
        <v>0</v>
      </c>
    </row>
    <row r="168" spans="1:3">
      <c r="A168" t="s">
        <v>286</v>
      </c>
      <c r="B168" t="s">
        <v>416</v>
      </c>
      <c r="C168">
        <v>3</v>
      </c>
    </row>
    <row r="169" spans="1:3">
      <c r="A169" t="s">
        <v>286</v>
      </c>
      <c r="B169" t="s">
        <v>420</v>
      </c>
      <c r="C169">
        <v>19</v>
      </c>
    </row>
    <row r="170" spans="1:3">
      <c r="A170" t="s">
        <v>286</v>
      </c>
      <c r="B170" t="s">
        <v>424</v>
      </c>
      <c r="C170">
        <v>6</v>
      </c>
    </row>
    <row r="171" spans="1:3">
      <c r="A171" t="s">
        <v>286</v>
      </c>
      <c r="B171" t="s">
        <v>428</v>
      </c>
      <c r="C171">
        <v>23</v>
      </c>
    </row>
    <row r="172" spans="1:3">
      <c r="A172" t="s">
        <v>286</v>
      </c>
      <c r="B172" t="s">
        <v>432</v>
      </c>
      <c r="C172">
        <v>1</v>
      </c>
    </row>
    <row r="173" spans="1:3">
      <c r="A173" t="s">
        <v>286</v>
      </c>
      <c r="B173" t="s">
        <v>196</v>
      </c>
      <c r="C173">
        <v>13</v>
      </c>
    </row>
    <row r="174" spans="1:3">
      <c r="A174" t="s">
        <v>286</v>
      </c>
      <c r="B174" t="s">
        <v>199</v>
      </c>
      <c r="C174">
        <v>10</v>
      </c>
    </row>
    <row r="175" spans="1:3">
      <c r="A175" t="s">
        <v>286</v>
      </c>
      <c r="B175" t="s">
        <v>200</v>
      </c>
      <c r="C175">
        <v>3</v>
      </c>
    </row>
    <row r="176" spans="1:3">
      <c r="A176" t="s">
        <v>286</v>
      </c>
      <c r="B176" t="s">
        <v>203</v>
      </c>
      <c r="C176">
        <v>19</v>
      </c>
    </row>
    <row r="177" spans="1:3">
      <c r="A177" t="s">
        <v>286</v>
      </c>
      <c r="B177" t="s">
        <v>64</v>
      </c>
      <c r="C177">
        <v>0</v>
      </c>
    </row>
    <row r="178" spans="1:3">
      <c r="A178" t="s">
        <v>286</v>
      </c>
      <c r="B178" t="s">
        <v>65</v>
      </c>
      <c r="C178">
        <v>10</v>
      </c>
    </row>
    <row r="179" spans="1:3">
      <c r="A179" t="s">
        <v>286</v>
      </c>
      <c r="B179" t="s">
        <v>66</v>
      </c>
      <c r="C179">
        <v>3</v>
      </c>
    </row>
    <row r="180" spans="1:3">
      <c r="A180" t="s">
        <v>286</v>
      </c>
      <c r="B180" t="s">
        <v>67</v>
      </c>
      <c r="C180">
        <v>6</v>
      </c>
    </row>
    <row r="181" spans="1:3">
      <c r="A181" t="s">
        <v>286</v>
      </c>
      <c r="B181" t="s">
        <v>47</v>
      </c>
      <c r="C181">
        <v>7</v>
      </c>
    </row>
    <row r="182" spans="1:3">
      <c r="A182" t="s">
        <v>286</v>
      </c>
      <c r="B182" t="s">
        <v>68</v>
      </c>
      <c r="C182">
        <v>0</v>
      </c>
    </row>
    <row r="183" spans="1:3">
      <c r="A183" t="s">
        <v>286</v>
      </c>
      <c r="B183" t="s">
        <v>75</v>
      </c>
      <c r="C183">
        <v>2</v>
      </c>
    </row>
    <row r="184" spans="1:3">
      <c r="A184" t="s">
        <v>286</v>
      </c>
      <c r="B184" t="s">
        <v>76</v>
      </c>
      <c r="C184">
        <v>10</v>
      </c>
    </row>
    <row r="185" spans="1:3">
      <c r="A185" t="s">
        <v>286</v>
      </c>
      <c r="B185" t="s">
        <v>77</v>
      </c>
      <c r="C185">
        <v>0</v>
      </c>
    </row>
    <row r="186" spans="1:3">
      <c r="A186" t="s">
        <v>517</v>
      </c>
      <c r="B186" t="s">
        <v>359</v>
      </c>
      <c r="C186">
        <v>44</v>
      </c>
    </row>
    <row r="187" spans="1:3">
      <c r="A187" t="s">
        <v>517</v>
      </c>
      <c r="B187" t="s">
        <v>365</v>
      </c>
      <c r="C187">
        <v>7</v>
      </c>
    </row>
    <row r="188" spans="1:3">
      <c r="A188" t="s">
        <v>517</v>
      </c>
      <c r="B188" t="s">
        <v>368</v>
      </c>
      <c r="C188">
        <v>7</v>
      </c>
    </row>
    <row r="189" spans="1:3">
      <c r="A189" t="s">
        <v>517</v>
      </c>
      <c r="B189" t="s">
        <v>370</v>
      </c>
      <c r="C189">
        <v>2</v>
      </c>
    </row>
    <row r="190" spans="1:3">
      <c r="A190" t="s">
        <v>517</v>
      </c>
      <c r="B190" t="s">
        <v>372</v>
      </c>
      <c r="C190">
        <v>4</v>
      </c>
    </row>
    <row r="191" spans="1:3">
      <c r="A191" t="s">
        <v>517</v>
      </c>
      <c r="B191" t="s">
        <v>374</v>
      </c>
      <c r="C191">
        <v>11</v>
      </c>
    </row>
    <row r="192" spans="1:3">
      <c r="A192" t="s">
        <v>517</v>
      </c>
      <c r="B192" t="s">
        <v>378</v>
      </c>
      <c r="C192">
        <v>1</v>
      </c>
    </row>
    <row r="193" spans="1:3">
      <c r="A193" t="s">
        <v>517</v>
      </c>
      <c r="B193" t="s">
        <v>380</v>
      </c>
      <c r="C193">
        <v>0</v>
      </c>
    </row>
    <row r="194" spans="1:3">
      <c r="A194" t="s">
        <v>517</v>
      </c>
      <c r="B194" t="s">
        <v>382</v>
      </c>
      <c r="C194">
        <v>12</v>
      </c>
    </row>
    <row r="195" spans="1:3">
      <c r="A195" t="s">
        <v>517</v>
      </c>
      <c r="B195" t="s">
        <v>416</v>
      </c>
      <c r="C195">
        <v>7</v>
      </c>
    </row>
    <row r="196" spans="1:3">
      <c r="A196" t="s">
        <v>517</v>
      </c>
      <c r="B196" t="s">
        <v>420</v>
      </c>
      <c r="C196">
        <v>7</v>
      </c>
    </row>
    <row r="197" spans="1:3">
      <c r="A197" t="s">
        <v>517</v>
      </c>
      <c r="B197" t="s">
        <v>424</v>
      </c>
      <c r="C197">
        <v>2</v>
      </c>
    </row>
    <row r="198" spans="1:3">
      <c r="A198" t="s">
        <v>517</v>
      </c>
      <c r="B198" t="s">
        <v>428</v>
      </c>
      <c r="C198">
        <v>4</v>
      </c>
    </row>
    <row r="199" spans="1:3">
      <c r="A199" t="s">
        <v>517</v>
      </c>
      <c r="B199" t="s">
        <v>432</v>
      </c>
      <c r="C199">
        <v>11</v>
      </c>
    </row>
    <row r="200" spans="1:3">
      <c r="A200" t="s">
        <v>517</v>
      </c>
      <c r="B200" t="s">
        <v>196</v>
      </c>
      <c r="C200">
        <v>1</v>
      </c>
    </row>
    <row r="201" spans="1:3">
      <c r="A201" t="s">
        <v>517</v>
      </c>
      <c r="B201" t="s">
        <v>199</v>
      </c>
      <c r="C201">
        <v>0</v>
      </c>
    </row>
    <row r="202" spans="1:3">
      <c r="A202" t="s">
        <v>517</v>
      </c>
      <c r="B202" t="s">
        <v>200</v>
      </c>
      <c r="C202">
        <v>12</v>
      </c>
    </row>
    <row r="203" spans="1:3">
      <c r="A203" t="s">
        <v>522</v>
      </c>
      <c r="B203" t="s">
        <v>359</v>
      </c>
      <c r="C203">
        <v>174</v>
      </c>
    </row>
    <row r="204" spans="1:3">
      <c r="A204" t="s">
        <v>522</v>
      </c>
      <c r="B204" t="s">
        <v>365</v>
      </c>
      <c r="C204">
        <v>24</v>
      </c>
    </row>
    <row r="205" spans="1:3">
      <c r="A205" t="s">
        <v>522</v>
      </c>
      <c r="B205" t="s">
        <v>368</v>
      </c>
      <c r="C205">
        <v>14</v>
      </c>
    </row>
    <row r="206" spans="1:3">
      <c r="A206" t="s">
        <v>522</v>
      </c>
      <c r="B206" t="s">
        <v>370</v>
      </c>
      <c r="C206">
        <v>14</v>
      </c>
    </row>
    <row r="207" spans="1:3">
      <c r="A207" t="s">
        <v>522</v>
      </c>
      <c r="B207" t="s">
        <v>372</v>
      </c>
      <c r="C207">
        <v>20</v>
      </c>
    </row>
    <row r="208" spans="1:3">
      <c r="A208" t="s">
        <v>522</v>
      </c>
      <c r="B208" t="s">
        <v>374</v>
      </c>
      <c r="C208">
        <v>24</v>
      </c>
    </row>
    <row r="209" spans="1:3">
      <c r="A209" t="s">
        <v>522</v>
      </c>
      <c r="B209" t="s">
        <v>376</v>
      </c>
      <c r="C209">
        <v>2</v>
      </c>
    </row>
    <row r="210" spans="1:3">
      <c r="A210" t="s">
        <v>522</v>
      </c>
      <c r="B210" t="s">
        <v>378</v>
      </c>
      <c r="C210">
        <v>7</v>
      </c>
    </row>
    <row r="211" spans="1:3">
      <c r="A211" t="s">
        <v>522</v>
      </c>
      <c r="B211" t="s">
        <v>380</v>
      </c>
      <c r="C211">
        <v>7</v>
      </c>
    </row>
    <row r="212" spans="1:3">
      <c r="A212" t="s">
        <v>522</v>
      </c>
      <c r="B212" t="s">
        <v>382</v>
      </c>
      <c r="C212">
        <v>20</v>
      </c>
    </row>
    <row r="213" spans="1:3">
      <c r="A213" t="s">
        <v>522</v>
      </c>
      <c r="B213" t="s">
        <v>384</v>
      </c>
      <c r="C213">
        <v>24</v>
      </c>
    </row>
    <row r="214" spans="1:3">
      <c r="A214" t="s">
        <v>522</v>
      </c>
      <c r="B214" t="s">
        <v>386</v>
      </c>
      <c r="C214">
        <v>2</v>
      </c>
    </row>
    <row r="215" spans="1:3">
      <c r="A215" t="s">
        <v>522</v>
      </c>
      <c r="B215" t="s">
        <v>388</v>
      </c>
      <c r="C215">
        <v>16</v>
      </c>
    </row>
    <row r="216" spans="1:3">
      <c r="A216" t="s">
        <v>522</v>
      </c>
      <c r="B216" t="s">
        <v>416</v>
      </c>
      <c r="C216">
        <v>24</v>
      </c>
    </row>
    <row r="217" spans="1:3">
      <c r="A217" t="s">
        <v>522</v>
      </c>
      <c r="B217" t="s">
        <v>420</v>
      </c>
      <c r="C217">
        <v>14</v>
      </c>
    </row>
    <row r="218" spans="1:3">
      <c r="A218" t="s">
        <v>522</v>
      </c>
      <c r="B218" t="s">
        <v>424</v>
      </c>
      <c r="C218">
        <v>14</v>
      </c>
    </row>
    <row r="219" spans="1:3">
      <c r="A219" t="s">
        <v>522</v>
      </c>
      <c r="B219" t="s">
        <v>428</v>
      </c>
      <c r="C219">
        <v>20</v>
      </c>
    </row>
    <row r="220" spans="1:3">
      <c r="A220" t="s">
        <v>522</v>
      </c>
      <c r="B220" t="s">
        <v>432</v>
      </c>
      <c r="C220">
        <v>24</v>
      </c>
    </row>
    <row r="221" spans="1:3">
      <c r="A221" t="s">
        <v>522</v>
      </c>
      <c r="B221" t="s">
        <v>435</v>
      </c>
      <c r="C221">
        <v>2</v>
      </c>
    </row>
    <row r="222" spans="1:3">
      <c r="A222" t="s">
        <v>522</v>
      </c>
      <c r="B222" t="s">
        <v>196</v>
      </c>
      <c r="C222">
        <v>7</v>
      </c>
    </row>
    <row r="223" spans="1:3">
      <c r="A223" t="s">
        <v>522</v>
      </c>
      <c r="B223" t="s">
        <v>199</v>
      </c>
      <c r="C223">
        <v>7</v>
      </c>
    </row>
    <row r="224" spans="1:3">
      <c r="A224" t="s">
        <v>522</v>
      </c>
      <c r="B224" t="s">
        <v>200</v>
      </c>
      <c r="C224">
        <v>20</v>
      </c>
    </row>
    <row r="225" spans="1:3">
      <c r="A225" t="s">
        <v>522</v>
      </c>
      <c r="B225" t="s">
        <v>203</v>
      </c>
      <c r="C225">
        <v>24</v>
      </c>
    </row>
    <row r="226" spans="1:3">
      <c r="A226" t="s">
        <v>522</v>
      </c>
      <c r="B226" t="s">
        <v>204</v>
      </c>
      <c r="C226">
        <v>2</v>
      </c>
    </row>
    <row r="227" spans="1:3">
      <c r="A227" t="s">
        <v>522</v>
      </c>
      <c r="B227" t="s">
        <v>208</v>
      </c>
      <c r="C227">
        <v>16</v>
      </c>
    </row>
    <row r="228" spans="1:3">
      <c r="A228" t="s">
        <v>78</v>
      </c>
      <c r="B228" t="s">
        <v>359</v>
      </c>
      <c r="C228">
        <v>3</v>
      </c>
    </row>
    <row r="229" spans="1:3">
      <c r="A229" t="s">
        <v>78</v>
      </c>
      <c r="B229" t="s">
        <v>359</v>
      </c>
      <c r="C229">
        <v>24</v>
      </c>
    </row>
    <row r="230" spans="1:3">
      <c r="A230" t="s">
        <v>78</v>
      </c>
      <c r="B230" t="s">
        <v>365</v>
      </c>
      <c r="C230">
        <v>0</v>
      </c>
    </row>
    <row r="231" spans="1:3">
      <c r="A231" t="s">
        <v>78</v>
      </c>
      <c r="B231" t="s">
        <v>365</v>
      </c>
      <c r="C231">
        <v>10</v>
      </c>
    </row>
    <row r="232" spans="1:3">
      <c r="A232" t="s">
        <v>79</v>
      </c>
      <c r="B232" t="s">
        <v>359</v>
      </c>
      <c r="C232">
        <v>19</v>
      </c>
    </row>
    <row r="233" spans="1:3">
      <c r="A233" t="s">
        <v>79</v>
      </c>
      <c r="B233" t="s">
        <v>365</v>
      </c>
      <c r="C233">
        <v>19</v>
      </c>
    </row>
    <row r="234" spans="1:3">
      <c r="A234" t="s">
        <v>80</v>
      </c>
      <c r="B234" t="s">
        <v>359</v>
      </c>
      <c r="C234">
        <v>0</v>
      </c>
    </row>
    <row r="235" spans="1:3">
      <c r="A235" t="s">
        <v>319</v>
      </c>
      <c r="B235" t="s">
        <v>359</v>
      </c>
      <c r="C235">
        <v>6</v>
      </c>
    </row>
    <row r="236" spans="1:3">
      <c r="A236" t="s">
        <v>319</v>
      </c>
      <c r="B236" t="s">
        <v>365</v>
      </c>
      <c r="C236">
        <v>3</v>
      </c>
    </row>
    <row r="237" spans="1:3">
      <c r="A237" t="s">
        <v>319</v>
      </c>
      <c r="B237" t="s">
        <v>368</v>
      </c>
      <c r="C237">
        <v>3</v>
      </c>
    </row>
    <row r="238" spans="1:3">
      <c r="A238" t="s">
        <v>319</v>
      </c>
      <c r="B238" t="s">
        <v>416</v>
      </c>
      <c r="C238">
        <v>3</v>
      </c>
    </row>
    <row r="239" spans="1:3">
      <c r="A239" t="s">
        <v>319</v>
      </c>
      <c r="B239" t="s">
        <v>420</v>
      </c>
      <c r="C239">
        <v>3</v>
      </c>
    </row>
    <row r="240" spans="1:3">
      <c r="A240" t="s">
        <v>81</v>
      </c>
      <c r="B240" t="s">
        <v>359</v>
      </c>
      <c r="C240">
        <v>6</v>
      </c>
    </row>
    <row r="241" spans="1:3">
      <c r="A241" t="s">
        <v>81</v>
      </c>
      <c r="B241" t="s">
        <v>359</v>
      </c>
      <c r="C241">
        <v>13</v>
      </c>
    </row>
    <row r="242" spans="1:3">
      <c r="A242" t="s">
        <v>82</v>
      </c>
      <c r="B242" t="s">
        <v>83</v>
      </c>
      <c r="C242">
        <v>0</v>
      </c>
    </row>
    <row r="243" spans="1:3">
      <c r="A243" t="s">
        <v>82</v>
      </c>
      <c r="B243" t="s">
        <v>73</v>
      </c>
      <c r="C243">
        <v>0</v>
      </c>
    </row>
    <row r="244" spans="1:3">
      <c r="A244" t="s">
        <v>82</v>
      </c>
      <c r="B244" t="s">
        <v>84</v>
      </c>
      <c r="C244">
        <v>0</v>
      </c>
    </row>
    <row r="245" spans="1:3">
      <c r="A245" t="s">
        <v>82</v>
      </c>
      <c r="B245" t="s">
        <v>85</v>
      </c>
      <c r="C245">
        <v>0</v>
      </c>
    </row>
    <row r="246" spans="1:3">
      <c r="A246" t="s">
        <v>365</v>
      </c>
      <c r="B246" t="s">
        <v>359</v>
      </c>
      <c r="C246">
        <v>20</v>
      </c>
    </row>
    <row r="247" spans="1:3">
      <c r="A247" t="s">
        <v>380</v>
      </c>
      <c r="B247" t="s">
        <v>359</v>
      </c>
      <c r="C247">
        <v>6</v>
      </c>
    </row>
    <row r="248" spans="1:3">
      <c r="A248" t="s">
        <v>380</v>
      </c>
      <c r="B248" t="s">
        <v>363</v>
      </c>
      <c r="C248">
        <v>9</v>
      </c>
    </row>
    <row r="249" spans="1:3">
      <c r="A249" t="s">
        <v>380</v>
      </c>
      <c r="B249" t="s">
        <v>38</v>
      </c>
      <c r="C249">
        <v>7</v>
      </c>
    </row>
    <row r="250" spans="1:3">
      <c r="A250" t="s">
        <v>386</v>
      </c>
      <c r="B250" t="s">
        <v>359</v>
      </c>
      <c r="C250">
        <v>29</v>
      </c>
    </row>
    <row r="251" spans="1:3">
      <c r="A251" t="s">
        <v>386</v>
      </c>
      <c r="B251" t="s">
        <v>365</v>
      </c>
      <c r="C251">
        <v>24</v>
      </c>
    </row>
    <row r="252" spans="1:3">
      <c r="A252" t="s">
        <v>386</v>
      </c>
      <c r="B252" t="s">
        <v>368</v>
      </c>
      <c r="C252">
        <v>5</v>
      </c>
    </row>
    <row r="253" spans="1:3">
      <c r="A253" t="s">
        <v>232</v>
      </c>
      <c r="B253" t="s">
        <v>359</v>
      </c>
      <c r="C253">
        <v>32</v>
      </c>
    </row>
    <row r="254" spans="1:3">
      <c r="A254" t="s">
        <v>232</v>
      </c>
      <c r="B254" t="s">
        <v>365</v>
      </c>
      <c r="C254">
        <v>20</v>
      </c>
    </row>
    <row r="255" spans="1:3">
      <c r="A255" t="s">
        <v>232</v>
      </c>
      <c r="B255" t="s">
        <v>368</v>
      </c>
      <c r="C255">
        <v>12</v>
      </c>
    </row>
    <row r="256" spans="1:3">
      <c r="A256" t="s">
        <v>236</v>
      </c>
      <c r="B256" t="s">
        <v>359</v>
      </c>
      <c r="C256">
        <v>15</v>
      </c>
    </row>
    <row r="257" spans="1:3">
      <c r="A257" t="s">
        <v>86</v>
      </c>
      <c r="B257" t="s">
        <v>359</v>
      </c>
      <c r="C257">
        <v>5</v>
      </c>
    </row>
    <row r="258" spans="1:3">
      <c r="A258" t="s">
        <v>86</v>
      </c>
      <c r="B258" t="s">
        <v>365</v>
      </c>
      <c r="C258">
        <v>5</v>
      </c>
    </row>
    <row r="259" spans="1:3">
      <c r="A259" t="s">
        <v>87</v>
      </c>
      <c r="B259" t="s">
        <v>359</v>
      </c>
      <c r="C259">
        <v>0</v>
      </c>
    </row>
    <row r="260" spans="1:3">
      <c r="A260" t="s">
        <v>40</v>
      </c>
      <c r="B260" t="s">
        <v>359</v>
      </c>
      <c r="C260">
        <v>23</v>
      </c>
    </row>
    <row r="261" spans="1:3">
      <c r="A261" t="s">
        <v>88</v>
      </c>
      <c r="B261" t="s">
        <v>359</v>
      </c>
      <c r="C261">
        <v>19</v>
      </c>
    </row>
    <row r="262" spans="1:3">
      <c r="A262" t="s">
        <v>89</v>
      </c>
      <c r="B262" t="s">
        <v>359</v>
      </c>
      <c r="C262">
        <v>36</v>
      </c>
    </row>
    <row r="263" spans="1:3">
      <c r="A263" t="s">
        <v>91</v>
      </c>
      <c r="B263" t="s">
        <v>92</v>
      </c>
      <c r="C263">
        <v>0</v>
      </c>
    </row>
    <row r="264" spans="1:3">
      <c r="A264" t="s">
        <v>91</v>
      </c>
      <c r="B264" t="s">
        <v>93</v>
      </c>
      <c r="C264">
        <v>0</v>
      </c>
    </row>
    <row r="265" spans="1:3">
      <c r="A265" t="s">
        <v>91</v>
      </c>
      <c r="B265" t="s">
        <v>94</v>
      </c>
      <c r="C265">
        <v>0</v>
      </c>
    </row>
    <row r="266" spans="1:3">
      <c r="A266" t="s">
        <v>91</v>
      </c>
      <c r="B266" t="s">
        <v>71</v>
      </c>
      <c r="C266">
        <v>0</v>
      </c>
    </row>
    <row r="267" spans="1:3">
      <c r="A267" t="s">
        <v>91</v>
      </c>
      <c r="B267" t="s">
        <v>95</v>
      </c>
      <c r="C267">
        <v>0</v>
      </c>
    </row>
    <row r="268" spans="1:3">
      <c r="A268" t="s">
        <v>91</v>
      </c>
      <c r="B268" t="s">
        <v>96</v>
      </c>
      <c r="C268">
        <v>0</v>
      </c>
    </row>
    <row r="269" spans="1:3">
      <c r="A269" t="s">
        <v>97</v>
      </c>
      <c r="B269" t="s">
        <v>99</v>
      </c>
      <c r="C269">
        <v>0</v>
      </c>
    </row>
    <row r="270" spans="1:3">
      <c r="A270" t="s">
        <v>97</v>
      </c>
      <c r="B270" t="s">
        <v>100</v>
      </c>
      <c r="C270">
        <v>0</v>
      </c>
    </row>
    <row r="271" spans="1:3">
      <c r="A271" t="s">
        <v>97</v>
      </c>
      <c r="B271" t="s">
        <v>102</v>
      </c>
      <c r="C271">
        <v>0</v>
      </c>
    </row>
    <row r="272" spans="1:3">
      <c r="A272" t="s">
        <v>97</v>
      </c>
      <c r="B272" t="s">
        <v>103</v>
      </c>
      <c r="C272">
        <v>0</v>
      </c>
    </row>
    <row r="273" spans="1:3">
      <c r="A273" t="s">
        <v>97</v>
      </c>
      <c r="B273" t="s">
        <v>104</v>
      </c>
      <c r="C273">
        <v>0</v>
      </c>
    </row>
    <row r="274" spans="1:3">
      <c r="A274" t="s">
        <v>97</v>
      </c>
      <c r="B274" t="s">
        <v>94</v>
      </c>
      <c r="C274">
        <v>0</v>
      </c>
    </row>
    <row r="275" spans="1:3">
      <c r="A275" t="s">
        <v>97</v>
      </c>
      <c r="B275" t="s">
        <v>105</v>
      </c>
      <c r="C275">
        <v>0</v>
      </c>
    </row>
    <row r="276" spans="1:3">
      <c r="A276" t="s">
        <v>97</v>
      </c>
      <c r="B276" t="s">
        <v>106</v>
      </c>
      <c r="C276">
        <v>0</v>
      </c>
    </row>
    <row r="277" spans="1:3">
      <c r="A277" t="s">
        <v>97</v>
      </c>
      <c r="B277" t="s">
        <v>107</v>
      </c>
      <c r="C277">
        <v>0</v>
      </c>
    </row>
    <row r="278" spans="1:3">
      <c r="A278" t="s">
        <v>97</v>
      </c>
      <c r="B278" t="s">
        <v>108</v>
      </c>
      <c r="C278">
        <v>0</v>
      </c>
    </row>
    <row r="279" spans="1:3">
      <c r="A279" t="s">
        <v>97</v>
      </c>
      <c r="B279" t="s">
        <v>109</v>
      </c>
      <c r="C279">
        <v>0</v>
      </c>
    </row>
    <row r="280" spans="1:3">
      <c r="A280" t="s">
        <v>97</v>
      </c>
      <c r="B280" t="s">
        <v>110</v>
      </c>
      <c r="C280">
        <v>0</v>
      </c>
    </row>
    <row r="281" spans="1:3">
      <c r="A281" t="s">
        <v>97</v>
      </c>
      <c r="B281" t="s">
        <v>84</v>
      </c>
      <c r="C281">
        <v>1</v>
      </c>
    </row>
    <row r="282" spans="1:3">
      <c r="A282" t="s">
        <v>97</v>
      </c>
      <c r="B282" t="s">
        <v>74</v>
      </c>
      <c r="C282">
        <v>0</v>
      </c>
    </row>
    <row r="283" spans="1:3">
      <c r="A283" t="s">
        <v>97</v>
      </c>
      <c r="B283" t="s">
        <v>85</v>
      </c>
      <c r="C283">
        <v>0</v>
      </c>
    </row>
    <row r="284" spans="1:3">
      <c r="A284" t="s">
        <v>111</v>
      </c>
      <c r="B284" t="s">
        <v>359</v>
      </c>
      <c r="C284">
        <v>0</v>
      </c>
    </row>
    <row r="285" spans="1:3">
      <c r="A285" t="s">
        <v>112</v>
      </c>
      <c r="B285" t="s">
        <v>359</v>
      </c>
      <c r="C285">
        <v>1</v>
      </c>
    </row>
    <row r="286" spans="1:3">
      <c r="A286" t="s">
        <v>112</v>
      </c>
      <c r="B286" t="s">
        <v>359</v>
      </c>
      <c r="C286">
        <v>4</v>
      </c>
    </row>
    <row r="287" spans="1:3">
      <c r="A287" t="s">
        <v>112</v>
      </c>
      <c r="B287" t="s">
        <v>359</v>
      </c>
      <c r="C287">
        <v>6</v>
      </c>
    </row>
    <row r="288" spans="1:3">
      <c r="A288" t="s">
        <v>113</v>
      </c>
      <c r="B288" t="s">
        <v>359</v>
      </c>
      <c r="C288">
        <v>20</v>
      </c>
    </row>
    <row r="289" spans="1:3">
      <c r="A289" t="s">
        <v>114</v>
      </c>
      <c r="B289" t="s">
        <v>359</v>
      </c>
      <c r="C289">
        <v>5</v>
      </c>
    </row>
    <row r="290" spans="1:3">
      <c r="A290" t="s">
        <v>115</v>
      </c>
      <c r="B290" t="s">
        <v>359</v>
      </c>
      <c r="C290">
        <v>9</v>
      </c>
    </row>
    <row r="291" spans="1:3">
      <c r="A291" t="s">
        <v>416</v>
      </c>
      <c r="B291" t="s">
        <v>359</v>
      </c>
      <c r="C291">
        <v>10</v>
      </c>
    </row>
    <row r="292" spans="1:3">
      <c r="A292" t="s">
        <v>47</v>
      </c>
      <c r="B292" t="s">
        <v>359</v>
      </c>
      <c r="C292">
        <v>8</v>
      </c>
    </row>
    <row r="293" spans="1:3">
      <c r="A293" t="s">
        <v>47</v>
      </c>
      <c r="B293" t="s">
        <v>365</v>
      </c>
      <c r="C293">
        <v>8</v>
      </c>
    </row>
    <row r="294" spans="1:3">
      <c r="A294" t="s">
        <v>47</v>
      </c>
      <c r="B294" t="s">
        <v>368</v>
      </c>
      <c r="C294">
        <v>0</v>
      </c>
    </row>
    <row r="295" spans="1:3">
      <c r="A295" t="s">
        <v>47</v>
      </c>
      <c r="B295" t="s">
        <v>370</v>
      </c>
      <c r="C295">
        <v>0</v>
      </c>
    </row>
    <row r="296" spans="1:3">
      <c r="A296" t="s">
        <v>116</v>
      </c>
      <c r="B296" t="s">
        <v>359</v>
      </c>
      <c r="C296">
        <v>0</v>
      </c>
    </row>
    <row r="297" spans="1:3">
      <c r="A297" t="s">
        <v>116</v>
      </c>
      <c r="B297" t="s">
        <v>363</v>
      </c>
      <c r="C297">
        <v>0</v>
      </c>
    </row>
    <row r="298" spans="1:3">
      <c r="A298" t="s">
        <v>116</v>
      </c>
      <c r="B298" t="s">
        <v>117</v>
      </c>
      <c r="C298">
        <v>0</v>
      </c>
    </row>
    <row r="299" spans="1:3">
      <c r="A299" t="s">
        <v>116</v>
      </c>
      <c r="B299" t="s">
        <v>118</v>
      </c>
      <c r="C299">
        <v>0</v>
      </c>
    </row>
    <row r="300" spans="1:3">
      <c r="A300" t="s">
        <v>116</v>
      </c>
      <c r="B300" t="s">
        <v>119</v>
      </c>
      <c r="C300">
        <v>0</v>
      </c>
    </row>
    <row r="301" spans="1:3">
      <c r="A301" t="s">
        <v>116</v>
      </c>
      <c r="B301" t="s">
        <v>120</v>
      </c>
      <c r="C301">
        <v>0</v>
      </c>
    </row>
    <row r="302" spans="1:3">
      <c r="A302" t="s">
        <v>116</v>
      </c>
      <c r="B302" t="s">
        <v>108</v>
      </c>
      <c r="C302">
        <v>0</v>
      </c>
    </row>
    <row r="303" spans="1:3">
      <c r="A303" t="s">
        <v>116</v>
      </c>
      <c r="B303" t="s">
        <v>109</v>
      </c>
      <c r="C303">
        <v>0</v>
      </c>
    </row>
    <row r="304" spans="1:3">
      <c r="A304" t="s">
        <v>121</v>
      </c>
      <c r="B304" t="s">
        <v>122</v>
      </c>
      <c r="C304">
        <v>0</v>
      </c>
    </row>
    <row r="305" spans="1:3">
      <c r="A305" t="s">
        <v>121</v>
      </c>
      <c r="B305" t="s">
        <v>119</v>
      </c>
      <c r="C305">
        <v>0</v>
      </c>
    </row>
    <row r="306" spans="1:3">
      <c r="A306" t="s">
        <v>121</v>
      </c>
      <c r="B306" t="s">
        <v>108</v>
      </c>
      <c r="C306">
        <v>0</v>
      </c>
    </row>
    <row r="307" spans="1:3">
      <c r="A307" t="s">
        <v>121</v>
      </c>
      <c r="B307" t="s">
        <v>85</v>
      </c>
      <c r="C307">
        <v>0</v>
      </c>
    </row>
    <row r="308" spans="1:3">
      <c r="A308" t="s">
        <v>123</v>
      </c>
      <c r="B308" t="s">
        <v>359</v>
      </c>
      <c r="C308">
        <v>0</v>
      </c>
    </row>
    <row r="309" spans="1:3">
      <c r="A309" t="s">
        <v>124</v>
      </c>
      <c r="B309" t="s">
        <v>359</v>
      </c>
      <c r="C309">
        <v>13</v>
      </c>
    </row>
    <row r="310" spans="1:3">
      <c r="A310" t="s">
        <v>125</v>
      </c>
      <c r="B310" t="s">
        <v>359</v>
      </c>
      <c r="C310">
        <v>0</v>
      </c>
    </row>
    <row r="311" spans="1:3">
      <c r="A311" t="s">
        <v>126</v>
      </c>
      <c r="B311" t="s">
        <v>359</v>
      </c>
      <c r="C311">
        <v>13</v>
      </c>
    </row>
    <row r="312" spans="1:3">
      <c r="A312" t="s">
        <v>127</v>
      </c>
      <c r="B312" t="s">
        <v>359</v>
      </c>
      <c r="C312">
        <v>4</v>
      </c>
    </row>
    <row r="313" spans="1:3">
      <c r="A313" t="s">
        <v>127</v>
      </c>
      <c r="B313" t="s">
        <v>359</v>
      </c>
      <c r="C313">
        <v>5</v>
      </c>
    </row>
    <row r="314" spans="1:3">
      <c r="A314" t="s">
        <v>127</v>
      </c>
      <c r="B314" t="s">
        <v>359</v>
      </c>
      <c r="C314">
        <v>6</v>
      </c>
    </row>
    <row r="315" spans="1:3">
      <c r="A315" t="s">
        <v>128</v>
      </c>
      <c r="B315" t="s">
        <v>359</v>
      </c>
      <c r="C315">
        <v>17</v>
      </c>
    </row>
    <row r="316" spans="1:3">
      <c r="A316" t="s">
        <v>129</v>
      </c>
      <c r="B316" t="s">
        <v>359</v>
      </c>
      <c r="C316">
        <v>7</v>
      </c>
    </row>
    <row r="317" spans="1:3">
      <c r="A317" t="s">
        <v>131</v>
      </c>
      <c r="B317" t="s">
        <v>359</v>
      </c>
      <c r="C317">
        <v>2</v>
      </c>
    </row>
    <row r="318" spans="1:3">
      <c r="A318" t="s">
        <v>132</v>
      </c>
      <c r="B318" t="s">
        <v>359</v>
      </c>
      <c r="C318">
        <v>5</v>
      </c>
    </row>
    <row r="319" spans="1:3">
      <c r="A319" t="s">
        <v>133</v>
      </c>
      <c r="B319" t="s">
        <v>359</v>
      </c>
      <c r="C319">
        <v>0</v>
      </c>
    </row>
    <row r="320" spans="1:3">
      <c r="A320" t="s">
        <v>134</v>
      </c>
      <c r="B320" t="s">
        <v>359</v>
      </c>
      <c r="C320">
        <v>1</v>
      </c>
    </row>
    <row r="321" spans="1:3">
      <c r="A321" t="s">
        <v>135</v>
      </c>
      <c r="B321" t="s">
        <v>359</v>
      </c>
      <c r="C321">
        <v>5</v>
      </c>
    </row>
    <row r="322" spans="1:3">
      <c r="A322" t="s">
        <v>136</v>
      </c>
      <c r="B322" t="s">
        <v>359</v>
      </c>
      <c r="C322">
        <v>3</v>
      </c>
    </row>
    <row r="323" spans="1:3">
      <c r="A323" t="s">
        <v>136</v>
      </c>
      <c r="B323" t="s">
        <v>359</v>
      </c>
      <c r="C323">
        <v>21</v>
      </c>
    </row>
    <row r="324" spans="1:3">
      <c r="A324" t="s">
        <v>137</v>
      </c>
      <c r="B324" t="s">
        <v>359</v>
      </c>
      <c r="C324">
        <v>0</v>
      </c>
    </row>
    <row r="325" spans="1:3">
      <c r="A325" t="s">
        <v>138</v>
      </c>
      <c r="B325" t="s">
        <v>359</v>
      </c>
      <c r="C325">
        <v>0</v>
      </c>
    </row>
    <row r="326" spans="1:3">
      <c r="A326" t="s">
        <v>138</v>
      </c>
      <c r="B326" t="s">
        <v>359</v>
      </c>
      <c r="C326">
        <v>4</v>
      </c>
    </row>
    <row r="327" spans="1:3">
      <c r="A327" t="s">
        <v>139</v>
      </c>
      <c r="B327" t="s">
        <v>359</v>
      </c>
      <c r="C327">
        <v>0</v>
      </c>
    </row>
    <row r="328" spans="1:3">
      <c r="A328" t="s">
        <v>139</v>
      </c>
      <c r="B328" t="s">
        <v>359</v>
      </c>
      <c r="C328">
        <v>1</v>
      </c>
    </row>
    <row r="329" spans="1:3">
      <c r="A329" t="s">
        <v>139</v>
      </c>
      <c r="B329" t="s">
        <v>359</v>
      </c>
      <c r="C329">
        <v>2</v>
      </c>
    </row>
    <row r="330" spans="1:3">
      <c r="A330" t="s">
        <v>140</v>
      </c>
      <c r="B330" t="s">
        <v>359</v>
      </c>
      <c r="C330">
        <v>0</v>
      </c>
    </row>
    <row r="331" spans="1:3">
      <c r="A331" t="s">
        <v>141</v>
      </c>
      <c r="B331" t="s">
        <v>363</v>
      </c>
      <c r="C331">
        <v>0</v>
      </c>
    </row>
    <row r="332" spans="1:3">
      <c r="A332" t="s">
        <v>141</v>
      </c>
      <c r="B332" t="s">
        <v>38</v>
      </c>
      <c r="C332">
        <v>1</v>
      </c>
    </row>
    <row r="333" spans="1:3">
      <c r="A333" t="s">
        <v>141</v>
      </c>
      <c r="B333" t="s">
        <v>142</v>
      </c>
      <c r="C333">
        <v>1</v>
      </c>
    </row>
    <row r="334" spans="1:3">
      <c r="A334" t="s">
        <v>141</v>
      </c>
      <c r="B334" t="s">
        <v>143</v>
      </c>
      <c r="C334">
        <v>2</v>
      </c>
    </row>
    <row r="335" spans="1:3">
      <c r="A335" t="s">
        <v>141</v>
      </c>
      <c r="B335" t="s">
        <v>144</v>
      </c>
      <c r="C335">
        <v>1</v>
      </c>
    </row>
    <row r="336" spans="1:3">
      <c r="A336" t="s">
        <v>141</v>
      </c>
      <c r="B336" t="s">
        <v>145</v>
      </c>
      <c r="C336">
        <v>0</v>
      </c>
    </row>
    <row r="337" spans="1:3">
      <c r="A337" t="s">
        <v>141</v>
      </c>
      <c r="B337" t="s">
        <v>99</v>
      </c>
      <c r="C337">
        <v>2</v>
      </c>
    </row>
    <row r="338" spans="1:3">
      <c r="A338" t="s">
        <v>141</v>
      </c>
      <c r="B338" t="s">
        <v>92</v>
      </c>
      <c r="C338">
        <v>1</v>
      </c>
    </row>
    <row r="339" spans="1:3">
      <c r="A339" t="s">
        <v>141</v>
      </c>
      <c r="B339" t="s">
        <v>100</v>
      </c>
      <c r="C339">
        <v>0</v>
      </c>
    </row>
    <row r="340" spans="1:3">
      <c r="A340" t="s">
        <v>141</v>
      </c>
      <c r="B340" t="s">
        <v>146</v>
      </c>
      <c r="C340">
        <v>0</v>
      </c>
    </row>
    <row r="341" spans="1:3">
      <c r="A341" t="s">
        <v>141</v>
      </c>
      <c r="B341" t="s">
        <v>395</v>
      </c>
      <c r="C341">
        <v>2</v>
      </c>
    </row>
    <row r="342" spans="1:3">
      <c r="A342" t="s">
        <v>141</v>
      </c>
      <c r="B342" t="s">
        <v>396</v>
      </c>
      <c r="C342">
        <v>0</v>
      </c>
    </row>
    <row r="343" spans="1:3">
      <c r="A343" t="s">
        <v>141</v>
      </c>
      <c r="B343" t="s">
        <v>397</v>
      </c>
      <c r="C343">
        <v>0</v>
      </c>
    </row>
    <row r="344" spans="1:3">
      <c r="A344" t="s">
        <v>141</v>
      </c>
      <c r="B344" t="s">
        <v>93</v>
      </c>
      <c r="C344">
        <v>0</v>
      </c>
    </row>
    <row r="345" spans="1:3">
      <c r="A345" t="s">
        <v>141</v>
      </c>
      <c r="B345" t="s">
        <v>117</v>
      </c>
      <c r="C345">
        <v>0</v>
      </c>
    </row>
    <row r="346" spans="1:3">
      <c r="A346" t="s">
        <v>141</v>
      </c>
      <c r="B346" t="s">
        <v>398</v>
      </c>
      <c r="C346">
        <v>0</v>
      </c>
    </row>
    <row r="347" spans="1:3">
      <c r="A347" t="s">
        <v>141</v>
      </c>
      <c r="B347" t="s">
        <v>399</v>
      </c>
      <c r="C347">
        <v>0</v>
      </c>
    </row>
    <row r="348" spans="1:3">
      <c r="A348" t="s">
        <v>141</v>
      </c>
      <c r="B348" t="s">
        <v>101</v>
      </c>
      <c r="C348">
        <v>0</v>
      </c>
    </row>
    <row r="349" spans="1:3">
      <c r="A349" t="s">
        <v>141</v>
      </c>
      <c r="B349" t="s">
        <v>102</v>
      </c>
      <c r="C349">
        <v>1</v>
      </c>
    </row>
    <row r="350" spans="1:3">
      <c r="A350" t="s">
        <v>141</v>
      </c>
      <c r="B350" t="s">
        <v>400</v>
      </c>
      <c r="C350">
        <v>0</v>
      </c>
    </row>
    <row r="351" spans="1:3">
      <c r="A351" t="s">
        <v>141</v>
      </c>
      <c r="B351" t="s">
        <v>401</v>
      </c>
      <c r="C351">
        <v>0</v>
      </c>
    </row>
    <row r="352" spans="1:3">
      <c r="A352" t="s">
        <v>141</v>
      </c>
      <c r="B352" t="s">
        <v>103</v>
      </c>
      <c r="C352">
        <v>0</v>
      </c>
    </row>
    <row r="353" spans="1:3">
      <c r="A353" t="s">
        <v>141</v>
      </c>
      <c r="B353" t="s">
        <v>118</v>
      </c>
      <c r="C353">
        <v>1</v>
      </c>
    </row>
    <row r="354" spans="1:3">
      <c r="A354" t="s">
        <v>141</v>
      </c>
      <c r="B354" t="s">
        <v>402</v>
      </c>
      <c r="C354">
        <v>0</v>
      </c>
    </row>
    <row r="355" spans="1:3">
      <c r="A355" t="s">
        <v>141</v>
      </c>
      <c r="B355" t="s">
        <v>403</v>
      </c>
      <c r="C355">
        <v>2</v>
      </c>
    </row>
    <row r="356" spans="1:3">
      <c r="A356" t="s">
        <v>141</v>
      </c>
      <c r="B356" t="s">
        <v>94</v>
      </c>
      <c r="C356">
        <v>2</v>
      </c>
    </row>
    <row r="357" spans="1:3">
      <c r="A357" t="s">
        <v>141</v>
      </c>
      <c r="B357" t="s">
        <v>105</v>
      </c>
      <c r="C357">
        <v>0</v>
      </c>
    </row>
    <row r="358" spans="1:3">
      <c r="A358" t="s">
        <v>141</v>
      </c>
      <c r="B358" t="s">
        <v>122</v>
      </c>
      <c r="C358">
        <v>1</v>
      </c>
    </row>
    <row r="359" spans="1:3">
      <c r="A359" t="s">
        <v>141</v>
      </c>
      <c r="B359" t="s">
        <v>71</v>
      </c>
      <c r="C359">
        <v>0</v>
      </c>
    </row>
    <row r="360" spans="1:3">
      <c r="A360" t="s">
        <v>141</v>
      </c>
      <c r="B360" t="s">
        <v>119</v>
      </c>
      <c r="C360">
        <v>1</v>
      </c>
    </row>
    <row r="361" spans="1:3">
      <c r="A361" t="s">
        <v>141</v>
      </c>
      <c r="B361" t="s">
        <v>404</v>
      </c>
      <c r="C361">
        <v>0</v>
      </c>
    </row>
    <row r="362" spans="1:3">
      <c r="A362" t="s">
        <v>141</v>
      </c>
      <c r="B362" t="s">
        <v>405</v>
      </c>
      <c r="C362">
        <v>0</v>
      </c>
    </row>
    <row r="363" spans="1:3">
      <c r="A363" t="s">
        <v>141</v>
      </c>
      <c r="B363" t="s">
        <v>406</v>
      </c>
      <c r="C363">
        <v>0</v>
      </c>
    </row>
    <row r="364" spans="1:3">
      <c r="A364" t="s">
        <v>141</v>
      </c>
      <c r="B364" t="s">
        <v>407</v>
      </c>
      <c r="C364">
        <v>0</v>
      </c>
    </row>
    <row r="365" spans="1:3">
      <c r="A365" t="s">
        <v>141</v>
      </c>
      <c r="B365" t="s">
        <v>408</v>
      </c>
      <c r="C365">
        <v>0</v>
      </c>
    </row>
    <row r="366" spans="1:3">
      <c r="A366" t="s">
        <v>141</v>
      </c>
      <c r="B366" t="s">
        <v>409</v>
      </c>
      <c r="C366">
        <v>0</v>
      </c>
    </row>
    <row r="367" spans="1:3">
      <c r="A367" t="s">
        <v>141</v>
      </c>
      <c r="B367" t="s">
        <v>106</v>
      </c>
      <c r="C367">
        <v>1</v>
      </c>
    </row>
    <row r="368" spans="1:3">
      <c r="A368" t="s">
        <v>141</v>
      </c>
      <c r="B368" t="s">
        <v>107</v>
      </c>
      <c r="C368">
        <v>1</v>
      </c>
    </row>
    <row r="369" spans="1:3">
      <c r="A369" t="s">
        <v>141</v>
      </c>
      <c r="B369" t="s">
        <v>108</v>
      </c>
      <c r="C369">
        <v>0</v>
      </c>
    </row>
    <row r="370" spans="1:3">
      <c r="A370" t="s">
        <v>141</v>
      </c>
      <c r="B370" t="s">
        <v>410</v>
      </c>
      <c r="C370">
        <v>0</v>
      </c>
    </row>
    <row r="371" spans="1:3">
      <c r="A371" t="s">
        <v>141</v>
      </c>
      <c r="B371" t="s">
        <v>411</v>
      </c>
      <c r="C371">
        <v>0</v>
      </c>
    </row>
    <row r="372" spans="1:3">
      <c r="A372" t="s">
        <v>141</v>
      </c>
      <c r="B372" t="s">
        <v>412</v>
      </c>
      <c r="C372">
        <v>0</v>
      </c>
    </row>
    <row r="373" spans="1:3">
      <c r="A373" t="s">
        <v>141</v>
      </c>
      <c r="B373" t="s">
        <v>73</v>
      </c>
      <c r="C373">
        <v>4</v>
      </c>
    </row>
    <row r="374" spans="1:3">
      <c r="A374" t="s">
        <v>141</v>
      </c>
      <c r="B374" t="s">
        <v>413</v>
      </c>
      <c r="C374">
        <v>0</v>
      </c>
    </row>
    <row r="375" spans="1:3">
      <c r="A375" t="s">
        <v>141</v>
      </c>
      <c r="B375" t="s">
        <v>109</v>
      </c>
      <c r="C375">
        <v>0</v>
      </c>
    </row>
    <row r="376" spans="1:3">
      <c r="A376" t="s">
        <v>141</v>
      </c>
      <c r="B376" t="s">
        <v>110</v>
      </c>
      <c r="C376">
        <v>0</v>
      </c>
    </row>
    <row r="377" spans="1:3">
      <c r="A377" t="s">
        <v>141</v>
      </c>
      <c r="B377" t="s">
        <v>84</v>
      </c>
      <c r="C377">
        <v>0</v>
      </c>
    </row>
    <row r="378" spans="1:3">
      <c r="A378" t="s">
        <v>141</v>
      </c>
      <c r="B378" t="s">
        <v>414</v>
      </c>
      <c r="C378">
        <v>0</v>
      </c>
    </row>
    <row r="379" spans="1:3">
      <c r="A379" t="s">
        <v>141</v>
      </c>
      <c r="B379" t="s">
        <v>296</v>
      </c>
      <c r="C379">
        <v>0</v>
      </c>
    </row>
    <row r="380" spans="1:3">
      <c r="A380" t="s">
        <v>141</v>
      </c>
      <c r="B380" t="s">
        <v>74</v>
      </c>
      <c r="C380">
        <v>0</v>
      </c>
    </row>
    <row r="381" spans="1:3">
      <c r="A381" t="s">
        <v>141</v>
      </c>
      <c r="B381" t="s">
        <v>85</v>
      </c>
      <c r="C381">
        <v>0</v>
      </c>
    </row>
    <row r="382" spans="1:3">
      <c r="A382" t="s">
        <v>141</v>
      </c>
      <c r="B382" t="s">
        <v>297</v>
      </c>
      <c r="C382">
        <v>2</v>
      </c>
    </row>
    <row r="383" spans="1:3">
      <c r="A383" t="s">
        <v>141</v>
      </c>
      <c r="B383" t="s">
        <v>298</v>
      </c>
      <c r="C383">
        <v>0</v>
      </c>
    </row>
    <row r="384" spans="1:3">
      <c r="A384" t="s">
        <v>141</v>
      </c>
      <c r="B384" t="s">
        <v>299</v>
      </c>
      <c r="C384">
        <v>0</v>
      </c>
    </row>
    <row r="385" spans="1:3">
      <c r="A385" t="s">
        <v>141</v>
      </c>
      <c r="B385" t="s">
        <v>300</v>
      </c>
      <c r="C385">
        <v>0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F21" sqref="F21"/>
    </sheetView>
  </sheetViews>
  <sheetFormatPr baseColWidth="10" defaultRowHeight="13"/>
  <sheetData>
    <row r="1" spans="1:3">
      <c r="A1" t="s">
        <v>328</v>
      </c>
      <c r="B1" t="s">
        <v>62</v>
      </c>
      <c r="C1" t="s">
        <v>63</v>
      </c>
    </row>
    <row r="2" spans="1:3">
      <c r="A2" t="s">
        <v>358</v>
      </c>
      <c r="B2" t="s">
        <v>359</v>
      </c>
      <c r="C2">
        <v>93</v>
      </c>
    </row>
    <row r="3" spans="1:3">
      <c r="A3" t="s">
        <v>358</v>
      </c>
      <c r="B3" t="s">
        <v>363</v>
      </c>
      <c r="C3">
        <v>93</v>
      </c>
    </row>
    <row r="4" spans="1:3">
      <c r="A4" t="s">
        <v>358</v>
      </c>
      <c r="B4" t="s">
        <v>365</v>
      </c>
      <c r="C4">
        <v>13</v>
      </c>
    </row>
    <row r="5" spans="1:3">
      <c r="A5" t="s">
        <v>358</v>
      </c>
      <c r="B5" t="s">
        <v>368</v>
      </c>
      <c r="C5">
        <v>18</v>
      </c>
    </row>
    <row r="6" spans="1:3">
      <c r="A6" t="s">
        <v>358</v>
      </c>
      <c r="B6" t="s">
        <v>370</v>
      </c>
      <c r="C6">
        <v>24</v>
      </c>
    </row>
    <row r="7" spans="1:3">
      <c r="A7" t="s">
        <v>358</v>
      </c>
      <c r="B7" t="s">
        <v>372</v>
      </c>
      <c r="C7">
        <v>6</v>
      </c>
    </row>
    <row r="8" spans="1:3">
      <c r="A8" t="s">
        <v>358</v>
      </c>
      <c r="B8" t="s">
        <v>374</v>
      </c>
      <c r="C8">
        <v>0</v>
      </c>
    </row>
    <row r="9" spans="1:3">
      <c r="A9" t="s">
        <v>358</v>
      </c>
      <c r="B9" t="s">
        <v>376</v>
      </c>
      <c r="C9">
        <v>10</v>
      </c>
    </row>
    <row r="10" spans="1:3">
      <c r="A10" t="s">
        <v>358</v>
      </c>
      <c r="B10" t="s">
        <v>378</v>
      </c>
      <c r="C10">
        <v>14</v>
      </c>
    </row>
    <row r="11" spans="1:3">
      <c r="A11" t="s">
        <v>358</v>
      </c>
      <c r="B11" t="s">
        <v>380</v>
      </c>
      <c r="C11">
        <v>1</v>
      </c>
    </row>
    <row r="12" spans="1:3">
      <c r="A12" t="s">
        <v>358</v>
      </c>
      <c r="B12" t="s">
        <v>382</v>
      </c>
      <c r="C12">
        <v>17</v>
      </c>
    </row>
    <row r="13" spans="1:3">
      <c r="A13" t="s">
        <v>358</v>
      </c>
      <c r="B13" t="s">
        <v>384</v>
      </c>
      <c r="C13">
        <v>5</v>
      </c>
    </row>
    <row r="14" spans="1:3">
      <c r="A14" t="s">
        <v>358</v>
      </c>
      <c r="B14" t="s">
        <v>386</v>
      </c>
      <c r="C14">
        <v>1</v>
      </c>
    </row>
    <row r="15" spans="1:3">
      <c r="A15" t="s">
        <v>358</v>
      </c>
      <c r="B15" t="s">
        <v>388</v>
      </c>
      <c r="C15">
        <v>14</v>
      </c>
    </row>
    <row r="16" spans="1:3">
      <c r="A16" t="s">
        <v>358</v>
      </c>
      <c r="B16" t="s">
        <v>390</v>
      </c>
      <c r="C16">
        <v>13</v>
      </c>
    </row>
    <row r="17" spans="1:3">
      <c r="A17" t="s">
        <v>358</v>
      </c>
      <c r="B17" t="s">
        <v>392</v>
      </c>
      <c r="C17">
        <v>2</v>
      </c>
    </row>
    <row r="18" spans="1:3">
      <c r="A18" t="s">
        <v>358</v>
      </c>
      <c r="B18" t="s">
        <v>394</v>
      </c>
      <c r="C18">
        <v>0</v>
      </c>
    </row>
    <row r="19" spans="1:3">
      <c r="A19" t="s">
        <v>358</v>
      </c>
      <c r="B19" t="s">
        <v>437</v>
      </c>
      <c r="C19">
        <v>13</v>
      </c>
    </row>
    <row r="20" spans="1:3">
      <c r="A20" t="s">
        <v>358</v>
      </c>
      <c r="B20" t="s">
        <v>439</v>
      </c>
      <c r="C20">
        <v>15</v>
      </c>
    </row>
    <row r="21" spans="1:3">
      <c r="A21" t="s">
        <v>358</v>
      </c>
      <c r="B21" t="s">
        <v>441</v>
      </c>
      <c r="C21">
        <v>9</v>
      </c>
    </row>
    <row r="22" spans="1:3">
      <c r="A22" t="s">
        <v>358</v>
      </c>
      <c r="B22" t="s">
        <v>443</v>
      </c>
      <c r="C22">
        <v>3</v>
      </c>
    </row>
    <row r="23" spans="1:3">
      <c r="A23" t="s">
        <v>358</v>
      </c>
      <c r="B23" t="s">
        <v>445</v>
      </c>
      <c r="C23">
        <v>8</v>
      </c>
    </row>
    <row r="24" spans="1:3">
      <c r="A24" t="s">
        <v>358</v>
      </c>
      <c r="B24" t="s">
        <v>416</v>
      </c>
      <c r="C24">
        <v>13</v>
      </c>
    </row>
    <row r="25" spans="1:3">
      <c r="A25" t="s">
        <v>358</v>
      </c>
      <c r="B25" t="s">
        <v>420</v>
      </c>
      <c r="C25">
        <v>18</v>
      </c>
    </row>
    <row r="26" spans="1:3">
      <c r="A26" t="s">
        <v>358</v>
      </c>
      <c r="B26" t="s">
        <v>424</v>
      </c>
      <c r="C26">
        <v>24</v>
      </c>
    </row>
    <row r="27" spans="1:3">
      <c r="A27" t="s">
        <v>358</v>
      </c>
      <c r="B27" t="s">
        <v>428</v>
      </c>
      <c r="C27">
        <v>6</v>
      </c>
    </row>
    <row r="28" spans="1:3">
      <c r="A28" t="s">
        <v>358</v>
      </c>
      <c r="B28" t="s">
        <v>432</v>
      </c>
      <c r="C28">
        <v>0</v>
      </c>
    </row>
    <row r="29" spans="1:3">
      <c r="A29" t="s">
        <v>358</v>
      </c>
      <c r="B29" t="s">
        <v>435</v>
      </c>
      <c r="C29">
        <v>10</v>
      </c>
    </row>
    <row r="30" spans="1:3">
      <c r="A30" t="s">
        <v>358</v>
      </c>
      <c r="B30" t="s">
        <v>196</v>
      </c>
      <c r="C30">
        <v>14</v>
      </c>
    </row>
    <row r="31" spans="1:3">
      <c r="A31" t="s">
        <v>358</v>
      </c>
      <c r="B31" t="s">
        <v>199</v>
      </c>
      <c r="C31">
        <v>1</v>
      </c>
    </row>
    <row r="32" spans="1:3">
      <c r="A32" t="s">
        <v>358</v>
      </c>
      <c r="B32" t="s">
        <v>200</v>
      </c>
      <c r="C32">
        <v>17</v>
      </c>
    </row>
    <row r="33" spans="1:3">
      <c r="A33" t="s">
        <v>358</v>
      </c>
      <c r="B33" t="s">
        <v>203</v>
      </c>
      <c r="C33">
        <v>5</v>
      </c>
    </row>
    <row r="34" spans="1:3">
      <c r="A34" t="s">
        <v>358</v>
      </c>
      <c r="B34" t="s">
        <v>204</v>
      </c>
      <c r="C34">
        <v>1</v>
      </c>
    </row>
    <row r="35" spans="1:3">
      <c r="A35" t="s">
        <v>358</v>
      </c>
      <c r="B35" t="s">
        <v>208</v>
      </c>
      <c r="C35">
        <v>14</v>
      </c>
    </row>
    <row r="36" spans="1:3">
      <c r="A36" t="s">
        <v>358</v>
      </c>
      <c r="B36" t="s">
        <v>209</v>
      </c>
      <c r="C36">
        <v>13</v>
      </c>
    </row>
    <row r="37" spans="1:3">
      <c r="A37" t="s">
        <v>358</v>
      </c>
      <c r="B37" t="s">
        <v>212</v>
      </c>
      <c r="C37">
        <v>2</v>
      </c>
    </row>
    <row r="38" spans="1:3">
      <c r="A38" t="s">
        <v>358</v>
      </c>
      <c r="B38" t="s">
        <v>213</v>
      </c>
      <c r="C38">
        <v>0</v>
      </c>
    </row>
    <row r="39" spans="1:3">
      <c r="A39" t="s">
        <v>358</v>
      </c>
      <c r="B39" t="s">
        <v>216</v>
      </c>
      <c r="C39">
        <v>13</v>
      </c>
    </row>
    <row r="40" spans="1:3">
      <c r="A40" t="s">
        <v>358</v>
      </c>
      <c r="B40" t="s">
        <v>217</v>
      </c>
      <c r="C40">
        <v>15</v>
      </c>
    </row>
    <row r="41" spans="1:3">
      <c r="A41" t="s">
        <v>358</v>
      </c>
      <c r="B41" t="s">
        <v>219</v>
      </c>
      <c r="C41">
        <v>9</v>
      </c>
    </row>
    <row r="42" spans="1:3">
      <c r="A42" t="s">
        <v>358</v>
      </c>
      <c r="B42" t="s">
        <v>220</v>
      </c>
      <c r="C42">
        <v>3</v>
      </c>
    </row>
    <row r="43" spans="1:3">
      <c r="A43" t="s">
        <v>358</v>
      </c>
      <c r="B43" t="s">
        <v>222</v>
      </c>
      <c r="C43">
        <v>8</v>
      </c>
    </row>
    <row r="44" spans="1:3">
      <c r="A44" t="s">
        <v>225</v>
      </c>
      <c r="B44" t="s">
        <v>359</v>
      </c>
      <c r="C44">
        <v>300</v>
      </c>
    </row>
    <row r="45" spans="1:3">
      <c r="A45" t="s">
        <v>225</v>
      </c>
      <c r="B45" t="s">
        <v>363</v>
      </c>
      <c r="C45">
        <v>126</v>
      </c>
    </row>
    <row r="46" spans="1:3">
      <c r="A46" t="s">
        <v>225</v>
      </c>
      <c r="B46" t="s">
        <v>365</v>
      </c>
      <c r="C46">
        <v>18</v>
      </c>
    </row>
    <row r="47" spans="1:3">
      <c r="A47" t="s">
        <v>225</v>
      </c>
      <c r="B47" t="s">
        <v>368</v>
      </c>
      <c r="C47">
        <v>24</v>
      </c>
    </row>
    <row r="48" spans="1:3">
      <c r="A48" t="s">
        <v>225</v>
      </c>
      <c r="B48" t="s">
        <v>370</v>
      </c>
      <c r="C48">
        <v>5</v>
      </c>
    </row>
    <row r="49" spans="1:3">
      <c r="A49" t="s">
        <v>225</v>
      </c>
      <c r="B49" t="s">
        <v>372</v>
      </c>
      <c r="C49">
        <v>24</v>
      </c>
    </row>
    <row r="50" spans="1:3">
      <c r="A50" t="s">
        <v>225</v>
      </c>
      <c r="B50" t="s">
        <v>374</v>
      </c>
      <c r="C50">
        <v>24</v>
      </c>
    </row>
    <row r="51" spans="1:3">
      <c r="A51" t="s">
        <v>225</v>
      </c>
      <c r="B51" t="s">
        <v>376</v>
      </c>
      <c r="C51">
        <v>23</v>
      </c>
    </row>
    <row r="52" spans="1:3">
      <c r="A52" t="s">
        <v>225</v>
      </c>
      <c r="B52" t="s">
        <v>378</v>
      </c>
      <c r="C52">
        <v>24</v>
      </c>
    </row>
    <row r="53" spans="1:3">
      <c r="A53" t="s">
        <v>225</v>
      </c>
      <c r="B53" t="s">
        <v>382</v>
      </c>
      <c r="C53">
        <v>12</v>
      </c>
    </row>
    <row r="54" spans="1:3">
      <c r="A54" t="s">
        <v>225</v>
      </c>
      <c r="B54" t="s">
        <v>384</v>
      </c>
      <c r="C54">
        <v>9</v>
      </c>
    </row>
    <row r="55" spans="1:3">
      <c r="A55" t="s">
        <v>225</v>
      </c>
      <c r="B55" t="s">
        <v>386</v>
      </c>
      <c r="C55">
        <v>24</v>
      </c>
    </row>
    <row r="56" spans="1:3">
      <c r="A56" t="s">
        <v>225</v>
      </c>
      <c r="B56" t="s">
        <v>388</v>
      </c>
      <c r="C56">
        <v>17</v>
      </c>
    </row>
    <row r="57" spans="1:3">
      <c r="A57" t="s">
        <v>225</v>
      </c>
      <c r="B57" t="s">
        <v>390</v>
      </c>
      <c r="C57">
        <v>24</v>
      </c>
    </row>
    <row r="58" spans="1:3">
      <c r="A58" t="s">
        <v>225</v>
      </c>
      <c r="B58" t="s">
        <v>392</v>
      </c>
      <c r="C58">
        <v>12</v>
      </c>
    </row>
    <row r="59" spans="1:3">
      <c r="A59" t="s">
        <v>225</v>
      </c>
      <c r="B59" t="s">
        <v>394</v>
      </c>
      <c r="C59">
        <v>23</v>
      </c>
    </row>
    <row r="60" spans="1:3">
      <c r="A60" t="s">
        <v>225</v>
      </c>
      <c r="B60" t="s">
        <v>437</v>
      </c>
      <c r="C60">
        <v>24</v>
      </c>
    </row>
    <row r="61" spans="1:3">
      <c r="A61" t="s">
        <v>225</v>
      </c>
      <c r="B61" t="s">
        <v>439</v>
      </c>
      <c r="C61">
        <v>24</v>
      </c>
    </row>
    <row r="62" spans="1:3">
      <c r="A62" t="s">
        <v>225</v>
      </c>
      <c r="B62" t="s">
        <v>441</v>
      </c>
      <c r="C62">
        <v>6</v>
      </c>
    </row>
    <row r="63" spans="1:3">
      <c r="A63" t="s">
        <v>225</v>
      </c>
      <c r="B63" t="s">
        <v>443</v>
      </c>
      <c r="C63">
        <v>24</v>
      </c>
    </row>
    <row r="64" spans="1:3">
      <c r="A64" t="s">
        <v>225</v>
      </c>
      <c r="B64" t="s">
        <v>445</v>
      </c>
      <c r="C64">
        <v>24</v>
      </c>
    </row>
    <row r="65" spans="1:3">
      <c r="A65" t="s">
        <v>225</v>
      </c>
      <c r="B65" t="s">
        <v>231</v>
      </c>
      <c r="C65">
        <v>20</v>
      </c>
    </row>
    <row r="66" spans="1:3">
      <c r="A66" t="s">
        <v>225</v>
      </c>
      <c r="B66" t="s">
        <v>232</v>
      </c>
      <c r="C66">
        <v>12</v>
      </c>
    </row>
    <row r="67" spans="1:3">
      <c r="A67" t="s">
        <v>225</v>
      </c>
      <c r="B67" t="s">
        <v>233</v>
      </c>
      <c r="C67">
        <v>16</v>
      </c>
    </row>
    <row r="68" spans="1:3">
      <c r="A68" t="s">
        <v>225</v>
      </c>
      <c r="B68" t="s">
        <v>234</v>
      </c>
      <c r="C68">
        <v>8</v>
      </c>
    </row>
    <row r="69" spans="1:3">
      <c r="A69" t="s">
        <v>225</v>
      </c>
      <c r="B69" t="s">
        <v>236</v>
      </c>
      <c r="C69">
        <v>1</v>
      </c>
    </row>
    <row r="70" spans="1:3">
      <c r="A70" t="s">
        <v>225</v>
      </c>
      <c r="B70" t="s">
        <v>237</v>
      </c>
      <c r="C70">
        <v>4</v>
      </c>
    </row>
    <row r="71" spans="1:3">
      <c r="A71" t="s">
        <v>225</v>
      </c>
      <c r="B71" t="s">
        <v>416</v>
      </c>
      <c r="C71">
        <v>18</v>
      </c>
    </row>
    <row r="72" spans="1:3">
      <c r="A72" t="s">
        <v>225</v>
      </c>
      <c r="B72" t="s">
        <v>420</v>
      </c>
      <c r="C72">
        <v>24</v>
      </c>
    </row>
    <row r="73" spans="1:3">
      <c r="A73" t="s">
        <v>225</v>
      </c>
      <c r="B73" t="s">
        <v>424</v>
      </c>
      <c r="C73">
        <v>5</v>
      </c>
    </row>
    <row r="74" spans="1:3">
      <c r="A74" t="s">
        <v>225</v>
      </c>
      <c r="B74" t="s">
        <v>428</v>
      </c>
      <c r="C74">
        <v>24</v>
      </c>
    </row>
    <row r="75" spans="1:3">
      <c r="A75" t="s">
        <v>225</v>
      </c>
      <c r="B75" t="s">
        <v>432</v>
      </c>
      <c r="C75">
        <v>24</v>
      </c>
    </row>
    <row r="76" spans="1:3">
      <c r="A76" t="s">
        <v>225</v>
      </c>
      <c r="B76" t="s">
        <v>435</v>
      </c>
      <c r="C76">
        <v>23</v>
      </c>
    </row>
    <row r="77" spans="1:3">
      <c r="A77" t="s">
        <v>225</v>
      </c>
      <c r="B77" t="s">
        <v>196</v>
      </c>
      <c r="C77">
        <v>24</v>
      </c>
    </row>
    <row r="78" spans="1:3">
      <c r="A78" t="s">
        <v>225</v>
      </c>
      <c r="B78" t="s">
        <v>200</v>
      </c>
      <c r="C78">
        <v>12</v>
      </c>
    </row>
    <row r="79" spans="1:3">
      <c r="A79" t="s">
        <v>225</v>
      </c>
      <c r="B79" t="s">
        <v>203</v>
      </c>
      <c r="C79">
        <v>9</v>
      </c>
    </row>
    <row r="80" spans="1:3">
      <c r="A80" t="s">
        <v>225</v>
      </c>
      <c r="B80" t="s">
        <v>204</v>
      </c>
      <c r="C80">
        <v>24</v>
      </c>
    </row>
    <row r="81" spans="1:3">
      <c r="A81" t="s">
        <v>225</v>
      </c>
      <c r="B81" t="s">
        <v>208</v>
      </c>
      <c r="C81">
        <v>17</v>
      </c>
    </row>
    <row r="82" spans="1:3">
      <c r="A82" t="s">
        <v>225</v>
      </c>
      <c r="B82" t="s">
        <v>209</v>
      </c>
      <c r="C82">
        <v>24</v>
      </c>
    </row>
    <row r="83" spans="1:3">
      <c r="A83" t="s">
        <v>225</v>
      </c>
      <c r="B83" t="s">
        <v>212</v>
      </c>
      <c r="C83">
        <v>12</v>
      </c>
    </row>
    <row r="84" spans="1:3">
      <c r="A84" t="s">
        <v>225</v>
      </c>
      <c r="B84" t="s">
        <v>213</v>
      </c>
      <c r="C84">
        <v>23</v>
      </c>
    </row>
    <row r="85" spans="1:3">
      <c r="A85" t="s">
        <v>225</v>
      </c>
      <c r="B85" t="s">
        <v>216</v>
      </c>
      <c r="C85">
        <v>24</v>
      </c>
    </row>
    <row r="86" spans="1:3">
      <c r="A86" t="s">
        <v>225</v>
      </c>
      <c r="B86" t="s">
        <v>217</v>
      </c>
      <c r="C86">
        <v>24</v>
      </c>
    </row>
    <row r="87" spans="1:3">
      <c r="A87" t="s">
        <v>225</v>
      </c>
      <c r="B87" t="s">
        <v>219</v>
      </c>
      <c r="C87">
        <v>6</v>
      </c>
    </row>
    <row r="88" spans="1:3">
      <c r="A88" t="s">
        <v>225</v>
      </c>
      <c r="B88" t="s">
        <v>220</v>
      </c>
      <c r="C88">
        <v>24</v>
      </c>
    </row>
    <row r="89" spans="1:3">
      <c r="A89" t="s">
        <v>225</v>
      </c>
      <c r="B89" t="s">
        <v>222</v>
      </c>
      <c r="C89">
        <v>24</v>
      </c>
    </row>
    <row r="90" spans="1:3">
      <c r="A90" t="s">
        <v>225</v>
      </c>
      <c r="B90" t="s">
        <v>64</v>
      </c>
      <c r="C90">
        <v>20</v>
      </c>
    </row>
    <row r="91" spans="1:3">
      <c r="A91" t="s">
        <v>225</v>
      </c>
      <c r="B91" t="s">
        <v>65</v>
      </c>
      <c r="C91">
        <v>12</v>
      </c>
    </row>
    <row r="92" spans="1:3">
      <c r="A92" t="s">
        <v>225</v>
      </c>
      <c r="B92" t="s">
        <v>66</v>
      </c>
      <c r="C92">
        <v>16</v>
      </c>
    </row>
    <row r="93" spans="1:3">
      <c r="A93" t="s">
        <v>225</v>
      </c>
      <c r="B93" t="s">
        <v>67</v>
      </c>
      <c r="C93">
        <v>8</v>
      </c>
    </row>
    <row r="94" spans="1:3">
      <c r="A94" t="s">
        <v>225</v>
      </c>
      <c r="B94" t="s">
        <v>47</v>
      </c>
      <c r="C94">
        <v>1</v>
      </c>
    </row>
    <row r="95" spans="1:3">
      <c r="A95" t="s">
        <v>225</v>
      </c>
      <c r="B95" t="s">
        <v>68</v>
      </c>
      <c r="C95">
        <v>4</v>
      </c>
    </row>
    <row r="96" spans="1:3">
      <c r="A96" t="s">
        <v>250</v>
      </c>
      <c r="B96" t="s">
        <v>359</v>
      </c>
      <c r="C96">
        <v>0</v>
      </c>
    </row>
    <row r="97" spans="1:3">
      <c r="A97" t="s">
        <v>250</v>
      </c>
      <c r="B97" t="s">
        <v>370</v>
      </c>
      <c r="C97">
        <v>0</v>
      </c>
    </row>
    <row r="98" spans="1:3">
      <c r="A98" t="s">
        <v>250</v>
      </c>
      <c r="B98" t="s">
        <v>372</v>
      </c>
      <c r="C98">
        <v>0</v>
      </c>
    </row>
    <row r="99" spans="1:3">
      <c r="A99" t="s">
        <v>250</v>
      </c>
      <c r="B99" t="s">
        <v>374</v>
      </c>
      <c r="C99">
        <v>0</v>
      </c>
    </row>
    <row r="100" spans="1:3">
      <c r="A100" t="s">
        <v>250</v>
      </c>
      <c r="B100" t="s">
        <v>376</v>
      </c>
      <c r="C100">
        <v>0</v>
      </c>
    </row>
    <row r="101" spans="1:3">
      <c r="A101" t="s">
        <v>259</v>
      </c>
      <c r="B101" t="s">
        <v>359</v>
      </c>
      <c r="C101">
        <v>52</v>
      </c>
    </row>
    <row r="102" spans="1:3">
      <c r="A102" t="s">
        <v>259</v>
      </c>
      <c r="B102" t="s">
        <v>363</v>
      </c>
      <c r="C102">
        <v>37</v>
      </c>
    </row>
    <row r="103" spans="1:3">
      <c r="A103" t="s">
        <v>259</v>
      </c>
      <c r="B103" t="s">
        <v>365</v>
      </c>
      <c r="C103">
        <v>16</v>
      </c>
    </row>
    <row r="104" spans="1:3">
      <c r="A104" t="s">
        <v>259</v>
      </c>
      <c r="B104" t="s">
        <v>368</v>
      </c>
      <c r="C104">
        <v>11</v>
      </c>
    </row>
    <row r="105" spans="1:3">
      <c r="A105" t="s">
        <v>259</v>
      </c>
      <c r="B105" t="s">
        <v>370</v>
      </c>
      <c r="C105">
        <v>4</v>
      </c>
    </row>
    <row r="106" spans="1:3">
      <c r="A106" t="s">
        <v>259</v>
      </c>
      <c r="B106" t="s">
        <v>372</v>
      </c>
      <c r="C106">
        <v>3</v>
      </c>
    </row>
    <row r="107" spans="1:3">
      <c r="A107" t="s">
        <v>259</v>
      </c>
      <c r="B107" t="s">
        <v>374</v>
      </c>
      <c r="C107">
        <v>15</v>
      </c>
    </row>
    <row r="108" spans="1:3">
      <c r="A108" t="s">
        <v>259</v>
      </c>
      <c r="B108" t="s">
        <v>376</v>
      </c>
      <c r="C108">
        <v>16</v>
      </c>
    </row>
    <row r="109" spans="1:3">
      <c r="A109" t="s">
        <v>259</v>
      </c>
      <c r="B109" t="s">
        <v>378</v>
      </c>
      <c r="C109">
        <v>10</v>
      </c>
    </row>
    <row r="110" spans="1:3">
      <c r="A110" t="s">
        <v>259</v>
      </c>
      <c r="B110" t="s">
        <v>380</v>
      </c>
      <c r="C110">
        <v>6</v>
      </c>
    </row>
    <row r="111" spans="1:3">
      <c r="A111" t="s">
        <v>259</v>
      </c>
      <c r="B111" t="s">
        <v>382</v>
      </c>
      <c r="C111">
        <v>1</v>
      </c>
    </row>
    <row r="112" spans="1:3">
      <c r="A112" t="s">
        <v>259</v>
      </c>
      <c r="B112" t="s">
        <v>384</v>
      </c>
      <c r="C112">
        <v>2</v>
      </c>
    </row>
    <row r="113" spans="1:3">
      <c r="A113" t="s">
        <v>259</v>
      </c>
      <c r="B113" t="s">
        <v>386</v>
      </c>
      <c r="C113">
        <v>3</v>
      </c>
    </row>
    <row r="114" spans="1:3">
      <c r="A114" t="s">
        <v>259</v>
      </c>
      <c r="B114" t="s">
        <v>388</v>
      </c>
      <c r="C114">
        <v>1</v>
      </c>
    </row>
    <row r="115" spans="1:3">
      <c r="A115" t="s">
        <v>259</v>
      </c>
      <c r="B115" t="s">
        <v>390</v>
      </c>
      <c r="C115">
        <v>0</v>
      </c>
    </row>
    <row r="116" spans="1:3">
      <c r="A116" t="s">
        <v>259</v>
      </c>
      <c r="B116" t="s">
        <v>392</v>
      </c>
      <c r="C116">
        <v>0</v>
      </c>
    </row>
    <row r="117" spans="1:3">
      <c r="A117" t="s">
        <v>259</v>
      </c>
      <c r="B117" t="s">
        <v>394</v>
      </c>
      <c r="C117">
        <v>0</v>
      </c>
    </row>
    <row r="118" spans="1:3">
      <c r="A118" t="s">
        <v>259</v>
      </c>
      <c r="B118" t="s">
        <v>437</v>
      </c>
      <c r="C118">
        <v>2</v>
      </c>
    </row>
    <row r="119" spans="1:3">
      <c r="A119" t="s">
        <v>69</v>
      </c>
      <c r="B119" t="s">
        <v>359</v>
      </c>
      <c r="C119">
        <v>87</v>
      </c>
    </row>
    <row r="120" spans="1:3">
      <c r="A120" t="s">
        <v>70</v>
      </c>
      <c r="B120" t="s">
        <v>71</v>
      </c>
      <c r="C120">
        <v>0</v>
      </c>
    </row>
    <row r="121" spans="1:3">
      <c r="A121" t="s">
        <v>72</v>
      </c>
      <c r="B121" t="s">
        <v>73</v>
      </c>
      <c r="C121">
        <v>0</v>
      </c>
    </row>
    <row r="122" spans="1:3">
      <c r="A122" t="s">
        <v>72</v>
      </c>
      <c r="B122" t="s">
        <v>74</v>
      </c>
      <c r="C122">
        <v>0</v>
      </c>
    </row>
    <row r="123" spans="1:3">
      <c r="A123" t="s">
        <v>263</v>
      </c>
      <c r="B123" t="s">
        <v>359</v>
      </c>
      <c r="C123">
        <v>52</v>
      </c>
    </row>
    <row r="124" spans="1:3">
      <c r="A124" t="s">
        <v>263</v>
      </c>
      <c r="B124" t="s">
        <v>365</v>
      </c>
      <c r="C124">
        <v>0</v>
      </c>
    </row>
    <row r="125" spans="1:3">
      <c r="A125" t="s">
        <v>263</v>
      </c>
      <c r="B125" t="s">
        <v>368</v>
      </c>
      <c r="C125">
        <v>0</v>
      </c>
    </row>
    <row r="126" spans="1:3">
      <c r="A126" t="s">
        <v>263</v>
      </c>
      <c r="B126" t="s">
        <v>370</v>
      </c>
      <c r="C126">
        <v>8</v>
      </c>
    </row>
    <row r="127" spans="1:3">
      <c r="A127" t="s">
        <v>263</v>
      </c>
      <c r="B127" t="s">
        <v>372</v>
      </c>
      <c r="C127">
        <v>4</v>
      </c>
    </row>
    <row r="128" spans="1:3">
      <c r="A128" t="s">
        <v>263</v>
      </c>
      <c r="B128" t="s">
        <v>374</v>
      </c>
      <c r="C128">
        <v>0</v>
      </c>
    </row>
    <row r="129" spans="1:3">
      <c r="A129" t="s">
        <v>263</v>
      </c>
      <c r="B129" t="s">
        <v>376</v>
      </c>
      <c r="C129">
        <v>3</v>
      </c>
    </row>
    <row r="130" spans="1:3">
      <c r="A130" t="s">
        <v>263</v>
      </c>
      <c r="B130" t="s">
        <v>378</v>
      </c>
      <c r="C130">
        <v>6</v>
      </c>
    </row>
    <row r="131" spans="1:3">
      <c r="A131" t="s">
        <v>263</v>
      </c>
      <c r="B131" t="s">
        <v>380</v>
      </c>
      <c r="C131">
        <v>14</v>
      </c>
    </row>
    <row r="132" spans="1:3">
      <c r="A132" t="s">
        <v>263</v>
      </c>
      <c r="B132" t="s">
        <v>382</v>
      </c>
      <c r="C132">
        <v>9</v>
      </c>
    </row>
    <row r="133" spans="1:3">
      <c r="A133" t="s">
        <v>263</v>
      </c>
      <c r="B133" t="s">
        <v>384</v>
      </c>
      <c r="C133">
        <v>2</v>
      </c>
    </row>
    <row r="134" spans="1:3">
      <c r="A134" t="s">
        <v>263</v>
      </c>
      <c r="B134" t="s">
        <v>386</v>
      </c>
      <c r="C134">
        <v>2</v>
      </c>
    </row>
    <row r="135" spans="1:3">
      <c r="A135" t="s">
        <v>263</v>
      </c>
      <c r="B135" t="s">
        <v>388</v>
      </c>
      <c r="C135">
        <v>4</v>
      </c>
    </row>
    <row r="136" spans="1:3">
      <c r="A136" t="s">
        <v>263</v>
      </c>
      <c r="B136" t="s">
        <v>416</v>
      </c>
      <c r="C136">
        <v>0</v>
      </c>
    </row>
    <row r="137" spans="1:3">
      <c r="A137" t="s">
        <v>263</v>
      </c>
      <c r="B137" t="s">
        <v>420</v>
      </c>
      <c r="C137">
        <v>0</v>
      </c>
    </row>
    <row r="138" spans="1:3">
      <c r="A138" t="s">
        <v>263</v>
      </c>
      <c r="B138" t="s">
        <v>424</v>
      </c>
      <c r="C138">
        <v>8</v>
      </c>
    </row>
    <row r="139" spans="1:3">
      <c r="A139" t="s">
        <v>263</v>
      </c>
      <c r="B139" t="s">
        <v>428</v>
      </c>
      <c r="C139">
        <v>4</v>
      </c>
    </row>
    <row r="140" spans="1:3">
      <c r="A140" t="s">
        <v>263</v>
      </c>
      <c r="B140" t="s">
        <v>432</v>
      </c>
      <c r="C140">
        <v>0</v>
      </c>
    </row>
    <row r="141" spans="1:3">
      <c r="A141" t="s">
        <v>263</v>
      </c>
      <c r="B141" t="s">
        <v>435</v>
      </c>
      <c r="C141">
        <v>3</v>
      </c>
    </row>
    <row r="142" spans="1:3">
      <c r="A142" t="s">
        <v>263</v>
      </c>
      <c r="B142" t="s">
        <v>196</v>
      </c>
      <c r="C142">
        <v>6</v>
      </c>
    </row>
    <row r="143" spans="1:3">
      <c r="A143" t="s">
        <v>263</v>
      </c>
      <c r="B143" t="s">
        <v>199</v>
      </c>
      <c r="C143">
        <v>14</v>
      </c>
    </row>
    <row r="144" spans="1:3">
      <c r="A144" t="s">
        <v>263</v>
      </c>
      <c r="B144" t="s">
        <v>200</v>
      </c>
      <c r="C144">
        <v>9</v>
      </c>
    </row>
    <row r="145" spans="1:3">
      <c r="A145" t="s">
        <v>263</v>
      </c>
      <c r="B145" t="s">
        <v>203</v>
      </c>
      <c r="C145">
        <v>2</v>
      </c>
    </row>
    <row r="146" spans="1:3">
      <c r="A146" t="s">
        <v>263</v>
      </c>
      <c r="B146" t="s">
        <v>204</v>
      </c>
      <c r="C146">
        <v>2</v>
      </c>
    </row>
    <row r="147" spans="1:3">
      <c r="A147" t="s">
        <v>263</v>
      </c>
      <c r="B147" t="s">
        <v>208</v>
      </c>
      <c r="C147">
        <v>4</v>
      </c>
    </row>
    <row r="148" spans="1:3">
      <c r="A148" t="s">
        <v>286</v>
      </c>
      <c r="B148" t="s">
        <v>359</v>
      </c>
      <c r="C148">
        <v>40</v>
      </c>
    </row>
    <row r="149" spans="1:3">
      <c r="A149" t="s">
        <v>286</v>
      </c>
      <c r="B149" t="s">
        <v>363</v>
      </c>
      <c r="C149">
        <v>154</v>
      </c>
    </row>
    <row r="150" spans="1:3">
      <c r="A150" t="s">
        <v>286</v>
      </c>
      <c r="B150" t="s">
        <v>365</v>
      </c>
      <c r="C150">
        <v>8</v>
      </c>
    </row>
    <row r="151" spans="1:3">
      <c r="A151" t="s">
        <v>286</v>
      </c>
      <c r="B151" t="s">
        <v>368</v>
      </c>
      <c r="C151">
        <v>24</v>
      </c>
    </row>
    <row r="152" spans="1:3">
      <c r="A152" t="s">
        <v>286</v>
      </c>
      <c r="B152" t="s">
        <v>370</v>
      </c>
      <c r="C152">
        <v>10</v>
      </c>
    </row>
    <row r="153" spans="1:3">
      <c r="A153" t="s">
        <v>286</v>
      </c>
      <c r="B153" t="s">
        <v>372</v>
      </c>
      <c r="C153">
        <v>24</v>
      </c>
    </row>
    <row r="154" spans="1:3">
      <c r="A154" t="s">
        <v>286</v>
      </c>
      <c r="B154" t="s">
        <v>374</v>
      </c>
      <c r="C154">
        <v>7</v>
      </c>
    </row>
    <row r="155" spans="1:3">
      <c r="A155" t="s">
        <v>286</v>
      </c>
      <c r="B155" t="s">
        <v>378</v>
      </c>
      <c r="C155">
        <v>15</v>
      </c>
    </row>
    <row r="156" spans="1:3">
      <c r="A156" t="s">
        <v>286</v>
      </c>
      <c r="B156" t="s">
        <v>380</v>
      </c>
      <c r="C156">
        <v>15</v>
      </c>
    </row>
    <row r="157" spans="1:3">
      <c r="A157" t="s">
        <v>286</v>
      </c>
      <c r="B157" t="s">
        <v>382</v>
      </c>
      <c r="C157">
        <v>4</v>
      </c>
    </row>
    <row r="158" spans="1:3">
      <c r="A158" t="s">
        <v>286</v>
      </c>
      <c r="B158" t="s">
        <v>384</v>
      </c>
      <c r="C158">
        <v>24</v>
      </c>
    </row>
    <row r="159" spans="1:3">
      <c r="A159" t="s">
        <v>286</v>
      </c>
      <c r="B159" t="s">
        <v>231</v>
      </c>
      <c r="C159">
        <v>0</v>
      </c>
    </row>
    <row r="160" spans="1:3">
      <c r="A160" t="s">
        <v>286</v>
      </c>
      <c r="B160" t="s">
        <v>232</v>
      </c>
      <c r="C160">
        <v>12</v>
      </c>
    </row>
    <row r="161" spans="1:3">
      <c r="A161" t="s">
        <v>286</v>
      </c>
      <c r="B161" t="s">
        <v>233</v>
      </c>
      <c r="C161">
        <v>5</v>
      </c>
    </row>
    <row r="162" spans="1:3">
      <c r="A162" t="s">
        <v>286</v>
      </c>
      <c r="B162" t="s">
        <v>234</v>
      </c>
      <c r="C162">
        <v>16</v>
      </c>
    </row>
    <row r="163" spans="1:3">
      <c r="A163" t="s">
        <v>286</v>
      </c>
      <c r="B163" t="s">
        <v>236</v>
      </c>
      <c r="C163">
        <v>11</v>
      </c>
    </row>
    <row r="164" spans="1:3">
      <c r="A164" t="s">
        <v>286</v>
      </c>
      <c r="B164" t="s">
        <v>237</v>
      </c>
      <c r="C164">
        <v>0</v>
      </c>
    </row>
    <row r="165" spans="1:3">
      <c r="A165" t="s">
        <v>286</v>
      </c>
      <c r="B165" t="s">
        <v>293</v>
      </c>
      <c r="C165">
        <v>5</v>
      </c>
    </row>
    <row r="166" spans="1:3">
      <c r="A166" t="s">
        <v>286</v>
      </c>
      <c r="B166" t="s">
        <v>294</v>
      </c>
      <c r="C166">
        <v>13</v>
      </c>
    </row>
    <row r="167" spans="1:3">
      <c r="A167" t="s">
        <v>286</v>
      </c>
      <c r="B167" t="s">
        <v>295</v>
      </c>
      <c r="C167">
        <v>1</v>
      </c>
    </row>
    <row r="168" spans="1:3">
      <c r="A168" t="s">
        <v>286</v>
      </c>
      <c r="B168" t="s">
        <v>416</v>
      </c>
      <c r="C168">
        <v>8</v>
      </c>
    </row>
    <row r="169" spans="1:3">
      <c r="A169" t="s">
        <v>286</v>
      </c>
      <c r="B169" t="s">
        <v>420</v>
      </c>
      <c r="C169">
        <v>24</v>
      </c>
    </row>
    <row r="170" spans="1:3">
      <c r="A170" t="s">
        <v>286</v>
      </c>
      <c r="B170" t="s">
        <v>424</v>
      </c>
      <c r="C170">
        <v>10</v>
      </c>
    </row>
    <row r="171" spans="1:3">
      <c r="A171" t="s">
        <v>286</v>
      </c>
      <c r="B171" t="s">
        <v>428</v>
      </c>
      <c r="C171">
        <v>24</v>
      </c>
    </row>
    <row r="172" spans="1:3">
      <c r="A172" t="s">
        <v>286</v>
      </c>
      <c r="B172" t="s">
        <v>432</v>
      </c>
      <c r="C172">
        <v>7</v>
      </c>
    </row>
    <row r="173" spans="1:3">
      <c r="A173" t="s">
        <v>286</v>
      </c>
      <c r="B173" t="s">
        <v>196</v>
      </c>
      <c r="C173">
        <v>15</v>
      </c>
    </row>
    <row r="174" spans="1:3">
      <c r="A174" t="s">
        <v>286</v>
      </c>
      <c r="B174" t="s">
        <v>199</v>
      </c>
      <c r="C174">
        <v>15</v>
      </c>
    </row>
    <row r="175" spans="1:3">
      <c r="A175" t="s">
        <v>286</v>
      </c>
      <c r="B175" t="s">
        <v>200</v>
      </c>
      <c r="C175">
        <v>4</v>
      </c>
    </row>
    <row r="176" spans="1:3">
      <c r="A176" t="s">
        <v>286</v>
      </c>
      <c r="B176" t="s">
        <v>203</v>
      </c>
      <c r="C176">
        <v>24</v>
      </c>
    </row>
    <row r="177" spans="1:3">
      <c r="A177" t="s">
        <v>286</v>
      </c>
      <c r="B177" t="s">
        <v>64</v>
      </c>
      <c r="C177">
        <v>0</v>
      </c>
    </row>
    <row r="178" spans="1:3">
      <c r="A178" t="s">
        <v>286</v>
      </c>
      <c r="B178" t="s">
        <v>65</v>
      </c>
      <c r="C178">
        <v>12</v>
      </c>
    </row>
    <row r="179" spans="1:3">
      <c r="A179" t="s">
        <v>286</v>
      </c>
      <c r="B179" t="s">
        <v>66</v>
      </c>
      <c r="C179">
        <v>5</v>
      </c>
    </row>
    <row r="180" spans="1:3">
      <c r="A180" t="s">
        <v>286</v>
      </c>
      <c r="B180" t="s">
        <v>67</v>
      </c>
      <c r="C180">
        <v>16</v>
      </c>
    </row>
    <row r="181" spans="1:3">
      <c r="A181" t="s">
        <v>286</v>
      </c>
      <c r="B181" t="s">
        <v>47</v>
      </c>
      <c r="C181">
        <v>11</v>
      </c>
    </row>
    <row r="182" spans="1:3">
      <c r="A182" t="s">
        <v>286</v>
      </c>
      <c r="B182" t="s">
        <v>68</v>
      </c>
      <c r="C182">
        <v>0</v>
      </c>
    </row>
    <row r="183" spans="1:3">
      <c r="A183" t="s">
        <v>286</v>
      </c>
      <c r="B183" t="s">
        <v>75</v>
      </c>
      <c r="C183">
        <v>5</v>
      </c>
    </row>
    <row r="184" spans="1:3">
      <c r="A184" t="s">
        <v>286</v>
      </c>
      <c r="B184" t="s">
        <v>76</v>
      </c>
      <c r="C184">
        <v>13</v>
      </c>
    </row>
    <row r="185" spans="1:3">
      <c r="A185" t="s">
        <v>286</v>
      </c>
      <c r="B185" t="s">
        <v>77</v>
      </c>
      <c r="C185">
        <v>1</v>
      </c>
    </row>
    <row r="186" spans="1:3">
      <c r="A186" t="s">
        <v>517</v>
      </c>
      <c r="B186" t="s">
        <v>359</v>
      </c>
      <c r="C186">
        <v>63</v>
      </c>
    </row>
    <row r="187" spans="1:3">
      <c r="A187" t="s">
        <v>517</v>
      </c>
      <c r="B187" t="s">
        <v>365</v>
      </c>
      <c r="C187">
        <v>9</v>
      </c>
    </row>
    <row r="188" spans="1:3">
      <c r="A188" t="s">
        <v>517</v>
      </c>
      <c r="B188" t="s">
        <v>368</v>
      </c>
      <c r="C188">
        <v>12</v>
      </c>
    </row>
    <row r="189" spans="1:3">
      <c r="A189" t="s">
        <v>517</v>
      </c>
      <c r="B189" t="s">
        <v>370</v>
      </c>
      <c r="C189">
        <v>3</v>
      </c>
    </row>
    <row r="190" spans="1:3">
      <c r="A190" t="s">
        <v>517</v>
      </c>
      <c r="B190" t="s">
        <v>372</v>
      </c>
      <c r="C190">
        <v>6</v>
      </c>
    </row>
    <row r="191" spans="1:3">
      <c r="A191" t="s">
        <v>517</v>
      </c>
      <c r="B191" t="s">
        <v>374</v>
      </c>
      <c r="C191">
        <v>17</v>
      </c>
    </row>
    <row r="192" spans="1:3">
      <c r="A192" t="s">
        <v>517</v>
      </c>
      <c r="B192" t="s">
        <v>378</v>
      </c>
      <c r="C192">
        <v>2</v>
      </c>
    </row>
    <row r="193" spans="1:3">
      <c r="A193" t="s">
        <v>517</v>
      </c>
      <c r="B193" t="s">
        <v>380</v>
      </c>
      <c r="C193">
        <v>0</v>
      </c>
    </row>
    <row r="194" spans="1:3">
      <c r="A194" t="s">
        <v>517</v>
      </c>
      <c r="B194" t="s">
        <v>382</v>
      </c>
      <c r="C194">
        <v>14</v>
      </c>
    </row>
    <row r="195" spans="1:3">
      <c r="A195" t="s">
        <v>517</v>
      </c>
      <c r="B195" t="s">
        <v>416</v>
      </c>
      <c r="C195">
        <v>9</v>
      </c>
    </row>
    <row r="196" spans="1:3">
      <c r="A196" t="s">
        <v>517</v>
      </c>
      <c r="B196" t="s">
        <v>420</v>
      </c>
      <c r="C196">
        <v>12</v>
      </c>
    </row>
    <row r="197" spans="1:3">
      <c r="A197" t="s">
        <v>517</v>
      </c>
      <c r="B197" t="s">
        <v>424</v>
      </c>
      <c r="C197">
        <v>3</v>
      </c>
    </row>
    <row r="198" spans="1:3">
      <c r="A198" t="s">
        <v>517</v>
      </c>
      <c r="B198" t="s">
        <v>428</v>
      </c>
      <c r="C198">
        <v>6</v>
      </c>
    </row>
    <row r="199" spans="1:3">
      <c r="A199" t="s">
        <v>517</v>
      </c>
      <c r="B199" t="s">
        <v>432</v>
      </c>
      <c r="C199">
        <v>17</v>
      </c>
    </row>
    <row r="200" spans="1:3">
      <c r="A200" t="s">
        <v>517</v>
      </c>
      <c r="B200" t="s">
        <v>196</v>
      </c>
      <c r="C200">
        <v>2</v>
      </c>
    </row>
    <row r="201" spans="1:3">
      <c r="A201" t="s">
        <v>517</v>
      </c>
      <c r="B201" t="s">
        <v>199</v>
      </c>
      <c r="C201">
        <v>0</v>
      </c>
    </row>
    <row r="202" spans="1:3">
      <c r="A202" t="s">
        <v>517</v>
      </c>
      <c r="B202" t="s">
        <v>200</v>
      </c>
      <c r="C202">
        <v>14</v>
      </c>
    </row>
    <row r="203" spans="1:3">
      <c r="A203" t="s">
        <v>522</v>
      </c>
      <c r="B203" t="s">
        <v>359</v>
      </c>
      <c r="C203">
        <v>189</v>
      </c>
    </row>
    <row r="204" spans="1:3">
      <c r="A204" t="s">
        <v>522</v>
      </c>
      <c r="B204" t="s">
        <v>365</v>
      </c>
      <c r="C204">
        <v>24</v>
      </c>
    </row>
    <row r="205" spans="1:3">
      <c r="A205" t="s">
        <v>522</v>
      </c>
      <c r="B205" t="s">
        <v>368</v>
      </c>
      <c r="C205">
        <v>14</v>
      </c>
    </row>
    <row r="206" spans="1:3">
      <c r="A206" t="s">
        <v>522</v>
      </c>
      <c r="B206" t="s">
        <v>370</v>
      </c>
      <c r="C206">
        <v>16</v>
      </c>
    </row>
    <row r="207" spans="1:3">
      <c r="A207" t="s">
        <v>522</v>
      </c>
      <c r="B207" t="s">
        <v>372</v>
      </c>
      <c r="C207">
        <v>22</v>
      </c>
    </row>
    <row r="208" spans="1:3">
      <c r="A208" t="s">
        <v>522</v>
      </c>
      <c r="B208" t="s">
        <v>374</v>
      </c>
      <c r="C208">
        <v>24</v>
      </c>
    </row>
    <row r="209" spans="1:3">
      <c r="A209" t="s">
        <v>522</v>
      </c>
      <c r="B209" t="s">
        <v>376</v>
      </c>
      <c r="C209">
        <v>3</v>
      </c>
    </row>
    <row r="210" spans="1:3">
      <c r="A210" t="s">
        <v>522</v>
      </c>
      <c r="B210" t="s">
        <v>378</v>
      </c>
      <c r="C210">
        <v>9</v>
      </c>
    </row>
    <row r="211" spans="1:3">
      <c r="A211" t="s">
        <v>522</v>
      </c>
      <c r="B211" t="s">
        <v>380</v>
      </c>
      <c r="C211">
        <v>9</v>
      </c>
    </row>
    <row r="212" spans="1:3">
      <c r="A212" t="s">
        <v>522</v>
      </c>
      <c r="B212" t="s">
        <v>382</v>
      </c>
      <c r="C212">
        <v>23</v>
      </c>
    </row>
    <row r="213" spans="1:3">
      <c r="A213" t="s">
        <v>522</v>
      </c>
      <c r="B213" t="s">
        <v>384</v>
      </c>
      <c r="C213">
        <v>24</v>
      </c>
    </row>
    <row r="214" spans="1:3">
      <c r="A214" t="s">
        <v>522</v>
      </c>
      <c r="B214" t="s">
        <v>386</v>
      </c>
      <c r="C214">
        <v>2</v>
      </c>
    </row>
    <row r="215" spans="1:3">
      <c r="A215" t="s">
        <v>522</v>
      </c>
      <c r="B215" t="s">
        <v>388</v>
      </c>
      <c r="C215">
        <v>19</v>
      </c>
    </row>
    <row r="216" spans="1:3">
      <c r="A216" t="s">
        <v>522</v>
      </c>
      <c r="B216" t="s">
        <v>416</v>
      </c>
      <c r="C216">
        <v>24</v>
      </c>
    </row>
    <row r="217" spans="1:3">
      <c r="A217" t="s">
        <v>522</v>
      </c>
      <c r="B217" t="s">
        <v>420</v>
      </c>
      <c r="C217">
        <v>14</v>
      </c>
    </row>
    <row r="218" spans="1:3">
      <c r="A218" t="s">
        <v>522</v>
      </c>
      <c r="B218" t="s">
        <v>424</v>
      </c>
      <c r="C218">
        <v>16</v>
      </c>
    </row>
    <row r="219" spans="1:3">
      <c r="A219" t="s">
        <v>522</v>
      </c>
      <c r="B219" t="s">
        <v>428</v>
      </c>
      <c r="C219">
        <v>22</v>
      </c>
    </row>
    <row r="220" spans="1:3">
      <c r="A220" t="s">
        <v>522</v>
      </c>
      <c r="B220" t="s">
        <v>432</v>
      </c>
      <c r="C220">
        <v>24</v>
      </c>
    </row>
    <row r="221" spans="1:3">
      <c r="A221" t="s">
        <v>522</v>
      </c>
      <c r="B221" t="s">
        <v>435</v>
      </c>
      <c r="C221">
        <v>3</v>
      </c>
    </row>
    <row r="222" spans="1:3">
      <c r="A222" t="s">
        <v>522</v>
      </c>
      <c r="B222" t="s">
        <v>196</v>
      </c>
      <c r="C222">
        <v>9</v>
      </c>
    </row>
    <row r="223" spans="1:3">
      <c r="A223" t="s">
        <v>522</v>
      </c>
      <c r="B223" t="s">
        <v>199</v>
      </c>
      <c r="C223">
        <v>9</v>
      </c>
    </row>
    <row r="224" spans="1:3">
      <c r="A224" t="s">
        <v>522</v>
      </c>
      <c r="B224" t="s">
        <v>200</v>
      </c>
      <c r="C224">
        <v>23</v>
      </c>
    </row>
    <row r="225" spans="1:3">
      <c r="A225" t="s">
        <v>522</v>
      </c>
      <c r="B225" t="s">
        <v>203</v>
      </c>
      <c r="C225">
        <v>24</v>
      </c>
    </row>
    <row r="226" spans="1:3">
      <c r="A226" t="s">
        <v>522</v>
      </c>
      <c r="B226" t="s">
        <v>204</v>
      </c>
      <c r="C226">
        <v>2</v>
      </c>
    </row>
    <row r="227" spans="1:3">
      <c r="A227" t="s">
        <v>522</v>
      </c>
      <c r="B227" t="s">
        <v>208</v>
      </c>
      <c r="C227">
        <v>19</v>
      </c>
    </row>
    <row r="228" spans="1:3">
      <c r="A228" t="s">
        <v>78</v>
      </c>
      <c r="B228" t="s">
        <v>359</v>
      </c>
      <c r="C228">
        <v>3</v>
      </c>
    </row>
    <row r="229" spans="1:3">
      <c r="A229" t="s">
        <v>78</v>
      </c>
      <c r="B229" t="s">
        <v>359</v>
      </c>
      <c r="C229">
        <v>26</v>
      </c>
    </row>
    <row r="230" spans="1:3">
      <c r="A230" t="s">
        <v>78</v>
      </c>
      <c r="B230" t="s">
        <v>365</v>
      </c>
      <c r="C230">
        <v>0</v>
      </c>
    </row>
    <row r="231" spans="1:3">
      <c r="A231" t="s">
        <v>78</v>
      </c>
      <c r="B231" t="s">
        <v>365</v>
      </c>
      <c r="C231">
        <v>12</v>
      </c>
    </row>
    <row r="232" spans="1:3">
      <c r="A232" t="s">
        <v>79</v>
      </c>
      <c r="B232" t="s">
        <v>359</v>
      </c>
      <c r="C232">
        <v>28</v>
      </c>
    </row>
    <row r="233" spans="1:3">
      <c r="A233" t="s">
        <v>79</v>
      </c>
      <c r="B233" t="s">
        <v>365</v>
      </c>
      <c r="C233">
        <v>28</v>
      </c>
    </row>
    <row r="234" spans="1:3">
      <c r="A234" t="s">
        <v>80</v>
      </c>
      <c r="B234" t="s">
        <v>359</v>
      </c>
      <c r="C234">
        <v>0</v>
      </c>
    </row>
    <row r="235" spans="1:3">
      <c r="A235" t="s">
        <v>319</v>
      </c>
      <c r="B235" t="s">
        <v>359</v>
      </c>
      <c r="C235">
        <v>10</v>
      </c>
    </row>
    <row r="236" spans="1:3">
      <c r="A236" t="s">
        <v>319</v>
      </c>
      <c r="B236" t="s">
        <v>365</v>
      </c>
      <c r="C236">
        <v>4</v>
      </c>
    </row>
    <row r="237" spans="1:3">
      <c r="A237" t="s">
        <v>319</v>
      </c>
      <c r="B237" t="s">
        <v>368</v>
      </c>
      <c r="C237">
        <v>6</v>
      </c>
    </row>
    <row r="238" spans="1:3">
      <c r="A238" t="s">
        <v>319</v>
      </c>
      <c r="B238" t="s">
        <v>416</v>
      </c>
      <c r="C238">
        <v>4</v>
      </c>
    </row>
    <row r="239" spans="1:3">
      <c r="A239" t="s">
        <v>319</v>
      </c>
      <c r="B239" t="s">
        <v>420</v>
      </c>
      <c r="C239">
        <v>6</v>
      </c>
    </row>
    <row r="240" spans="1:3">
      <c r="A240" t="s">
        <v>81</v>
      </c>
      <c r="B240" t="s">
        <v>359</v>
      </c>
      <c r="C240">
        <v>7</v>
      </c>
    </row>
    <row r="241" spans="1:3">
      <c r="A241" t="s">
        <v>81</v>
      </c>
      <c r="B241" t="s">
        <v>359</v>
      </c>
      <c r="C241">
        <v>15</v>
      </c>
    </row>
    <row r="242" spans="1:3">
      <c r="A242" t="s">
        <v>82</v>
      </c>
      <c r="B242" t="s">
        <v>83</v>
      </c>
      <c r="C242">
        <v>0</v>
      </c>
    </row>
    <row r="243" spans="1:3">
      <c r="A243" t="s">
        <v>82</v>
      </c>
      <c r="B243" t="s">
        <v>73</v>
      </c>
      <c r="C243">
        <v>0</v>
      </c>
    </row>
    <row r="244" spans="1:3">
      <c r="A244" t="s">
        <v>82</v>
      </c>
      <c r="B244" t="s">
        <v>84</v>
      </c>
      <c r="C244">
        <v>0</v>
      </c>
    </row>
    <row r="245" spans="1:3">
      <c r="A245" t="s">
        <v>82</v>
      </c>
      <c r="B245" t="s">
        <v>85</v>
      </c>
      <c r="C245">
        <v>0</v>
      </c>
    </row>
    <row r="246" spans="1:3">
      <c r="A246" t="s">
        <v>365</v>
      </c>
      <c r="B246" t="s">
        <v>359</v>
      </c>
      <c r="C246">
        <v>23</v>
      </c>
    </row>
    <row r="247" spans="1:3">
      <c r="A247" t="s">
        <v>380</v>
      </c>
      <c r="B247" t="s">
        <v>359</v>
      </c>
      <c r="C247">
        <v>8</v>
      </c>
    </row>
    <row r="248" spans="1:3">
      <c r="A248" t="s">
        <v>380</v>
      </c>
      <c r="B248" t="s">
        <v>363</v>
      </c>
      <c r="C248">
        <v>10</v>
      </c>
    </row>
    <row r="249" spans="1:3">
      <c r="A249" t="s">
        <v>380</v>
      </c>
      <c r="B249" t="s">
        <v>38</v>
      </c>
      <c r="C249">
        <v>6</v>
      </c>
    </row>
    <row r="250" spans="1:3">
      <c r="A250" t="s">
        <v>386</v>
      </c>
      <c r="B250" t="s">
        <v>359</v>
      </c>
      <c r="C250">
        <v>33</v>
      </c>
    </row>
    <row r="251" spans="1:3">
      <c r="A251" t="s">
        <v>386</v>
      </c>
      <c r="B251" t="s">
        <v>365</v>
      </c>
      <c r="C251">
        <v>28</v>
      </c>
    </row>
    <row r="252" spans="1:3">
      <c r="A252" t="s">
        <v>386</v>
      </c>
      <c r="B252" t="s">
        <v>368</v>
      </c>
      <c r="C252">
        <v>5</v>
      </c>
    </row>
    <row r="253" spans="1:3">
      <c r="A253" t="s">
        <v>232</v>
      </c>
      <c r="B253" t="s">
        <v>359</v>
      </c>
      <c r="C253">
        <v>33</v>
      </c>
    </row>
    <row r="254" spans="1:3">
      <c r="A254" t="s">
        <v>232</v>
      </c>
      <c r="B254" t="s">
        <v>365</v>
      </c>
      <c r="C254">
        <v>20</v>
      </c>
    </row>
    <row r="255" spans="1:3">
      <c r="A255" t="s">
        <v>232</v>
      </c>
      <c r="B255" t="s">
        <v>368</v>
      </c>
      <c r="C255">
        <v>13</v>
      </c>
    </row>
    <row r="256" spans="1:3">
      <c r="A256" t="s">
        <v>236</v>
      </c>
      <c r="B256" t="s">
        <v>359</v>
      </c>
      <c r="C256">
        <v>15</v>
      </c>
    </row>
    <row r="257" spans="1:3">
      <c r="A257" t="s">
        <v>86</v>
      </c>
      <c r="B257" t="s">
        <v>359</v>
      </c>
      <c r="C257">
        <v>5</v>
      </c>
    </row>
    <row r="258" spans="1:3">
      <c r="A258" t="s">
        <v>86</v>
      </c>
      <c r="B258" t="s">
        <v>365</v>
      </c>
      <c r="C258">
        <v>5</v>
      </c>
    </row>
    <row r="259" spans="1:3">
      <c r="A259" t="s">
        <v>87</v>
      </c>
      <c r="B259" t="s">
        <v>359</v>
      </c>
      <c r="C259">
        <v>0</v>
      </c>
    </row>
    <row r="260" spans="1:3">
      <c r="A260" t="s">
        <v>40</v>
      </c>
      <c r="B260" t="s">
        <v>359</v>
      </c>
      <c r="C260">
        <v>24</v>
      </c>
    </row>
    <row r="261" spans="1:3">
      <c r="A261" t="s">
        <v>88</v>
      </c>
      <c r="B261" t="s">
        <v>359</v>
      </c>
      <c r="C261">
        <v>19</v>
      </c>
    </row>
    <row r="262" spans="1:3">
      <c r="A262" t="s">
        <v>89</v>
      </c>
      <c r="B262" t="s">
        <v>359</v>
      </c>
      <c r="C262">
        <v>35</v>
      </c>
    </row>
    <row r="263" spans="1:3">
      <c r="A263" t="s">
        <v>91</v>
      </c>
      <c r="B263" t="s">
        <v>92</v>
      </c>
      <c r="C263">
        <v>0</v>
      </c>
    </row>
    <row r="264" spans="1:3">
      <c r="A264" t="s">
        <v>91</v>
      </c>
      <c r="B264" t="s">
        <v>93</v>
      </c>
      <c r="C264">
        <v>0</v>
      </c>
    </row>
    <row r="265" spans="1:3">
      <c r="A265" t="s">
        <v>91</v>
      </c>
      <c r="B265" t="s">
        <v>94</v>
      </c>
      <c r="C265">
        <v>0</v>
      </c>
    </row>
    <row r="266" spans="1:3">
      <c r="A266" t="s">
        <v>91</v>
      </c>
      <c r="B266" t="s">
        <v>71</v>
      </c>
      <c r="C266">
        <v>0</v>
      </c>
    </row>
    <row r="267" spans="1:3">
      <c r="A267" t="s">
        <v>91</v>
      </c>
      <c r="B267" t="s">
        <v>95</v>
      </c>
      <c r="C267">
        <v>0</v>
      </c>
    </row>
    <row r="268" spans="1:3">
      <c r="A268" t="s">
        <v>91</v>
      </c>
      <c r="B268" t="s">
        <v>96</v>
      </c>
      <c r="C268">
        <v>0</v>
      </c>
    </row>
    <row r="269" spans="1:3">
      <c r="A269" t="s">
        <v>97</v>
      </c>
      <c r="B269" t="s">
        <v>99</v>
      </c>
      <c r="C269">
        <v>0</v>
      </c>
    </row>
    <row r="270" spans="1:3">
      <c r="A270" t="s">
        <v>97</v>
      </c>
      <c r="B270" t="s">
        <v>100</v>
      </c>
      <c r="C270">
        <v>0</v>
      </c>
    </row>
    <row r="271" spans="1:3">
      <c r="A271" t="s">
        <v>97</v>
      </c>
      <c r="B271" t="s">
        <v>102</v>
      </c>
      <c r="C271">
        <v>0</v>
      </c>
    </row>
    <row r="272" spans="1:3">
      <c r="A272" t="s">
        <v>97</v>
      </c>
      <c r="B272" t="s">
        <v>103</v>
      </c>
      <c r="C272">
        <v>0</v>
      </c>
    </row>
    <row r="273" spans="1:3">
      <c r="A273" t="s">
        <v>97</v>
      </c>
      <c r="B273" t="s">
        <v>104</v>
      </c>
      <c r="C273">
        <v>0</v>
      </c>
    </row>
    <row r="274" spans="1:3">
      <c r="A274" t="s">
        <v>97</v>
      </c>
      <c r="B274" t="s">
        <v>94</v>
      </c>
      <c r="C274">
        <v>0</v>
      </c>
    </row>
    <row r="275" spans="1:3">
      <c r="A275" t="s">
        <v>97</v>
      </c>
      <c r="B275" t="s">
        <v>105</v>
      </c>
      <c r="C275">
        <v>0</v>
      </c>
    </row>
    <row r="276" spans="1:3">
      <c r="A276" t="s">
        <v>97</v>
      </c>
      <c r="B276" t="s">
        <v>106</v>
      </c>
      <c r="C276">
        <v>0</v>
      </c>
    </row>
    <row r="277" spans="1:3">
      <c r="A277" t="s">
        <v>97</v>
      </c>
      <c r="B277" t="s">
        <v>107</v>
      </c>
      <c r="C277">
        <v>0</v>
      </c>
    </row>
    <row r="278" spans="1:3">
      <c r="A278" t="s">
        <v>97</v>
      </c>
      <c r="B278" t="s">
        <v>108</v>
      </c>
      <c r="C278">
        <v>0</v>
      </c>
    </row>
    <row r="279" spans="1:3">
      <c r="A279" t="s">
        <v>97</v>
      </c>
      <c r="B279" t="s">
        <v>109</v>
      </c>
      <c r="C279">
        <v>0</v>
      </c>
    </row>
    <row r="280" spans="1:3">
      <c r="A280" t="s">
        <v>97</v>
      </c>
      <c r="B280" t="s">
        <v>110</v>
      </c>
      <c r="C280">
        <v>0</v>
      </c>
    </row>
    <row r="281" spans="1:3">
      <c r="A281" t="s">
        <v>97</v>
      </c>
      <c r="B281" t="s">
        <v>84</v>
      </c>
      <c r="C281">
        <v>1</v>
      </c>
    </row>
    <row r="282" spans="1:3">
      <c r="A282" t="s">
        <v>97</v>
      </c>
      <c r="B282" t="s">
        <v>74</v>
      </c>
      <c r="C282">
        <v>0</v>
      </c>
    </row>
    <row r="283" spans="1:3">
      <c r="A283" t="s">
        <v>97</v>
      </c>
      <c r="B283" t="s">
        <v>85</v>
      </c>
      <c r="C283">
        <v>0</v>
      </c>
    </row>
    <row r="284" spans="1:3">
      <c r="A284" t="s">
        <v>111</v>
      </c>
      <c r="B284" t="s">
        <v>359</v>
      </c>
      <c r="C284">
        <v>0</v>
      </c>
    </row>
    <row r="285" spans="1:3">
      <c r="A285" t="s">
        <v>112</v>
      </c>
      <c r="B285" t="s">
        <v>359</v>
      </c>
      <c r="C285">
        <v>1</v>
      </c>
    </row>
    <row r="286" spans="1:3">
      <c r="A286" t="s">
        <v>112</v>
      </c>
      <c r="B286" t="s">
        <v>359</v>
      </c>
      <c r="C286">
        <v>5</v>
      </c>
    </row>
    <row r="287" spans="1:3">
      <c r="A287" t="s">
        <v>112</v>
      </c>
      <c r="B287" t="s">
        <v>359</v>
      </c>
      <c r="C287">
        <v>6</v>
      </c>
    </row>
    <row r="288" spans="1:3">
      <c r="A288" t="s">
        <v>113</v>
      </c>
      <c r="B288" t="s">
        <v>359</v>
      </c>
      <c r="C288">
        <v>21</v>
      </c>
    </row>
    <row r="289" spans="1:3">
      <c r="A289" t="s">
        <v>114</v>
      </c>
      <c r="B289" t="s">
        <v>359</v>
      </c>
      <c r="C289">
        <v>5</v>
      </c>
    </row>
    <row r="290" spans="1:3">
      <c r="A290" t="s">
        <v>115</v>
      </c>
      <c r="B290" t="s">
        <v>359</v>
      </c>
      <c r="C290">
        <v>11</v>
      </c>
    </row>
    <row r="291" spans="1:3">
      <c r="A291" t="s">
        <v>416</v>
      </c>
      <c r="B291" t="s">
        <v>359</v>
      </c>
      <c r="C291">
        <v>10</v>
      </c>
    </row>
    <row r="292" spans="1:3">
      <c r="A292" t="s">
        <v>47</v>
      </c>
      <c r="B292" t="s">
        <v>359</v>
      </c>
      <c r="C292">
        <v>11</v>
      </c>
    </row>
    <row r="293" spans="1:3">
      <c r="A293" t="s">
        <v>47</v>
      </c>
      <c r="B293" t="s">
        <v>365</v>
      </c>
      <c r="C293">
        <v>11</v>
      </c>
    </row>
    <row r="294" spans="1:3">
      <c r="A294" t="s">
        <v>47</v>
      </c>
      <c r="B294" t="s">
        <v>368</v>
      </c>
      <c r="C294">
        <v>0</v>
      </c>
    </row>
    <row r="295" spans="1:3">
      <c r="A295" t="s">
        <v>47</v>
      </c>
      <c r="B295" t="s">
        <v>370</v>
      </c>
      <c r="C295">
        <v>0</v>
      </c>
    </row>
    <row r="296" spans="1:3">
      <c r="A296" t="s">
        <v>116</v>
      </c>
      <c r="B296" t="s">
        <v>359</v>
      </c>
      <c r="C296">
        <v>0</v>
      </c>
    </row>
    <row r="297" spans="1:3">
      <c r="A297" t="s">
        <v>116</v>
      </c>
      <c r="B297" t="s">
        <v>363</v>
      </c>
      <c r="C297">
        <v>0</v>
      </c>
    </row>
    <row r="298" spans="1:3">
      <c r="A298" t="s">
        <v>116</v>
      </c>
      <c r="B298" t="s">
        <v>117</v>
      </c>
      <c r="C298">
        <v>0</v>
      </c>
    </row>
    <row r="299" spans="1:3">
      <c r="A299" t="s">
        <v>116</v>
      </c>
      <c r="B299" t="s">
        <v>118</v>
      </c>
      <c r="C299">
        <v>0</v>
      </c>
    </row>
    <row r="300" spans="1:3">
      <c r="A300" t="s">
        <v>116</v>
      </c>
      <c r="B300" t="s">
        <v>119</v>
      </c>
      <c r="C300">
        <v>0</v>
      </c>
    </row>
    <row r="301" spans="1:3">
      <c r="A301" t="s">
        <v>116</v>
      </c>
      <c r="B301" t="s">
        <v>120</v>
      </c>
      <c r="C301">
        <v>0</v>
      </c>
    </row>
    <row r="302" spans="1:3">
      <c r="A302" t="s">
        <v>116</v>
      </c>
      <c r="B302" t="s">
        <v>108</v>
      </c>
      <c r="C302">
        <v>0</v>
      </c>
    </row>
    <row r="303" spans="1:3">
      <c r="A303" t="s">
        <v>116</v>
      </c>
      <c r="B303" t="s">
        <v>109</v>
      </c>
      <c r="C303">
        <v>0</v>
      </c>
    </row>
    <row r="304" spans="1:3">
      <c r="A304" t="s">
        <v>121</v>
      </c>
      <c r="B304" t="s">
        <v>122</v>
      </c>
      <c r="C304">
        <v>0</v>
      </c>
    </row>
    <row r="305" spans="1:3">
      <c r="A305" t="s">
        <v>121</v>
      </c>
      <c r="B305" t="s">
        <v>119</v>
      </c>
      <c r="C305">
        <v>0</v>
      </c>
    </row>
    <row r="306" spans="1:3">
      <c r="A306" t="s">
        <v>121</v>
      </c>
      <c r="B306" t="s">
        <v>108</v>
      </c>
      <c r="C306">
        <v>0</v>
      </c>
    </row>
    <row r="307" spans="1:3">
      <c r="A307" t="s">
        <v>121</v>
      </c>
      <c r="B307" t="s">
        <v>85</v>
      </c>
      <c r="C307">
        <v>0</v>
      </c>
    </row>
    <row r="308" spans="1:3">
      <c r="A308" t="s">
        <v>123</v>
      </c>
      <c r="B308" t="s">
        <v>359</v>
      </c>
      <c r="C308">
        <v>0</v>
      </c>
    </row>
    <row r="309" spans="1:3">
      <c r="A309" t="s">
        <v>124</v>
      </c>
      <c r="B309" t="s">
        <v>359</v>
      </c>
      <c r="C309">
        <v>14</v>
      </c>
    </row>
    <row r="310" spans="1:3">
      <c r="A310" t="s">
        <v>125</v>
      </c>
      <c r="B310" t="s">
        <v>359</v>
      </c>
      <c r="C310">
        <v>0</v>
      </c>
    </row>
    <row r="311" spans="1:3">
      <c r="A311" t="s">
        <v>126</v>
      </c>
      <c r="B311" t="s">
        <v>359</v>
      </c>
      <c r="C311">
        <v>13</v>
      </c>
    </row>
    <row r="312" spans="1:3">
      <c r="A312" t="s">
        <v>127</v>
      </c>
      <c r="B312" t="s">
        <v>359</v>
      </c>
      <c r="C312">
        <v>5</v>
      </c>
    </row>
    <row r="313" spans="1:3">
      <c r="A313" t="s">
        <v>127</v>
      </c>
      <c r="B313" t="s">
        <v>359</v>
      </c>
      <c r="C313">
        <v>6</v>
      </c>
    </row>
    <row r="314" spans="1:3">
      <c r="A314" t="s">
        <v>127</v>
      </c>
      <c r="B314" t="s">
        <v>359</v>
      </c>
      <c r="C314">
        <v>7</v>
      </c>
    </row>
    <row r="315" spans="1:3">
      <c r="A315" t="s">
        <v>128</v>
      </c>
      <c r="B315" t="s">
        <v>359</v>
      </c>
      <c r="C315">
        <v>17</v>
      </c>
    </row>
    <row r="316" spans="1:3">
      <c r="A316" t="s">
        <v>129</v>
      </c>
      <c r="B316" t="s">
        <v>359</v>
      </c>
      <c r="C316">
        <v>6</v>
      </c>
    </row>
    <row r="317" spans="1:3">
      <c r="A317" t="s">
        <v>131</v>
      </c>
      <c r="B317" t="s">
        <v>359</v>
      </c>
      <c r="C317">
        <v>2</v>
      </c>
    </row>
    <row r="318" spans="1:3">
      <c r="A318" t="s">
        <v>132</v>
      </c>
      <c r="B318" t="s">
        <v>359</v>
      </c>
      <c r="C318">
        <v>5</v>
      </c>
    </row>
    <row r="319" spans="1:3">
      <c r="A319" t="s">
        <v>133</v>
      </c>
      <c r="B319" t="s">
        <v>359</v>
      </c>
      <c r="C319">
        <v>0</v>
      </c>
    </row>
    <row r="320" spans="1:3">
      <c r="A320" t="s">
        <v>134</v>
      </c>
      <c r="B320" t="s">
        <v>359</v>
      </c>
      <c r="C320">
        <v>1</v>
      </c>
    </row>
    <row r="321" spans="1:3">
      <c r="A321" t="s">
        <v>135</v>
      </c>
      <c r="B321" t="s">
        <v>359</v>
      </c>
      <c r="C321">
        <v>5</v>
      </c>
    </row>
    <row r="322" spans="1:3">
      <c r="A322" t="s">
        <v>136</v>
      </c>
      <c r="B322" t="s">
        <v>359</v>
      </c>
      <c r="C322">
        <v>3</v>
      </c>
    </row>
    <row r="323" spans="1:3">
      <c r="A323" t="s">
        <v>136</v>
      </c>
      <c r="B323" t="s">
        <v>359</v>
      </c>
      <c r="C323">
        <v>21</v>
      </c>
    </row>
    <row r="324" spans="1:3">
      <c r="A324" t="s">
        <v>137</v>
      </c>
      <c r="B324" t="s">
        <v>359</v>
      </c>
      <c r="C324">
        <v>0</v>
      </c>
    </row>
    <row r="325" spans="1:3">
      <c r="A325" t="s">
        <v>138</v>
      </c>
      <c r="B325" t="s">
        <v>359</v>
      </c>
      <c r="C325">
        <v>0</v>
      </c>
    </row>
    <row r="326" spans="1:3">
      <c r="A326" t="s">
        <v>138</v>
      </c>
      <c r="B326" t="s">
        <v>359</v>
      </c>
      <c r="C326">
        <v>4</v>
      </c>
    </row>
    <row r="327" spans="1:3">
      <c r="A327" t="s">
        <v>139</v>
      </c>
      <c r="B327" t="s">
        <v>359</v>
      </c>
      <c r="C327">
        <v>0</v>
      </c>
    </row>
    <row r="328" spans="1:3">
      <c r="A328" t="s">
        <v>139</v>
      </c>
      <c r="B328" t="s">
        <v>359</v>
      </c>
      <c r="C328">
        <v>1</v>
      </c>
    </row>
    <row r="329" spans="1:3">
      <c r="A329" t="s">
        <v>139</v>
      </c>
      <c r="B329" t="s">
        <v>359</v>
      </c>
      <c r="C329">
        <v>2</v>
      </c>
    </row>
    <row r="330" spans="1:3">
      <c r="A330" t="s">
        <v>140</v>
      </c>
      <c r="B330" t="s">
        <v>359</v>
      </c>
      <c r="C330">
        <v>0</v>
      </c>
    </row>
    <row r="331" spans="1:3">
      <c r="A331" t="s">
        <v>141</v>
      </c>
      <c r="B331" t="s">
        <v>363</v>
      </c>
      <c r="C331">
        <v>0</v>
      </c>
    </row>
    <row r="332" spans="1:3">
      <c r="A332" t="s">
        <v>141</v>
      </c>
      <c r="B332" t="s">
        <v>38</v>
      </c>
      <c r="C332">
        <v>1</v>
      </c>
    </row>
    <row r="333" spans="1:3">
      <c r="A333" t="s">
        <v>141</v>
      </c>
      <c r="B333" t="s">
        <v>142</v>
      </c>
      <c r="C333">
        <v>1</v>
      </c>
    </row>
    <row r="334" spans="1:3">
      <c r="A334" t="s">
        <v>141</v>
      </c>
      <c r="B334" t="s">
        <v>143</v>
      </c>
      <c r="C334">
        <v>2</v>
      </c>
    </row>
    <row r="335" spans="1:3">
      <c r="A335" t="s">
        <v>141</v>
      </c>
      <c r="B335" t="s">
        <v>144</v>
      </c>
      <c r="C335">
        <v>1</v>
      </c>
    </row>
    <row r="336" spans="1:3">
      <c r="A336" t="s">
        <v>141</v>
      </c>
      <c r="B336" t="s">
        <v>145</v>
      </c>
      <c r="C336">
        <v>0</v>
      </c>
    </row>
    <row r="337" spans="1:3">
      <c r="A337" t="s">
        <v>141</v>
      </c>
      <c r="B337" t="s">
        <v>99</v>
      </c>
      <c r="C337">
        <v>2</v>
      </c>
    </row>
    <row r="338" spans="1:3">
      <c r="A338" t="s">
        <v>141</v>
      </c>
      <c r="B338" t="s">
        <v>92</v>
      </c>
      <c r="C338">
        <v>1</v>
      </c>
    </row>
    <row r="339" spans="1:3">
      <c r="A339" t="s">
        <v>141</v>
      </c>
      <c r="B339" t="s">
        <v>100</v>
      </c>
      <c r="C339">
        <v>0</v>
      </c>
    </row>
    <row r="340" spans="1:3">
      <c r="A340" t="s">
        <v>141</v>
      </c>
      <c r="B340" t="s">
        <v>146</v>
      </c>
      <c r="C340">
        <v>0</v>
      </c>
    </row>
    <row r="341" spans="1:3">
      <c r="A341" t="s">
        <v>141</v>
      </c>
      <c r="B341" t="s">
        <v>395</v>
      </c>
      <c r="C341">
        <v>2</v>
      </c>
    </row>
    <row r="342" spans="1:3">
      <c r="A342" t="s">
        <v>141</v>
      </c>
      <c r="B342" t="s">
        <v>396</v>
      </c>
      <c r="C342">
        <v>0</v>
      </c>
    </row>
    <row r="343" spans="1:3">
      <c r="A343" t="s">
        <v>141</v>
      </c>
      <c r="B343" t="s">
        <v>397</v>
      </c>
      <c r="C343">
        <v>0</v>
      </c>
    </row>
    <row r="344" spans="1:3">
      <c r="A344" t="s">
        <v>141</v>
      </c>
      <c r="B344" t="s">
        <v>93</v>
      </c>
      <c r="C344">
        <v>0</v>
      </c>
    </row>
    <row r="345" spans="1:3">
      <c r="A345" t="s">
        <v>141</v>
      </c>
      <c r="B345" t="s">
        <v>117</v>
      </c>
      <c r="C345">
        <v>0</v>
      </c>
    </row>
    <row r="346" spans="1:3">
      <c r="A346" t="s">
        <v>141</v>
      </c>
      <c r="B346" t="s">
        <v>398</v>
      </c>
      <c r="C346">
        <v>0</v>
      </c>
    </row>
    <row r="347" spans="1:3">
      <c r="A347" t="s">
        <v>141</v>
      </c>
      <c r="B347" t="s">
        <v>399</v>
      </c>
      <c r="C347">
        <v>0</v>
      </c>
    </row>
    <row r="348" spans="1:3">
      <c r="A348" t="s">
        <v>141</v>
      </c>
      <c r="B348" t="s">
        <v>101</v>
      </c>
      <c r="C348">
        <v>0</v>
      </c>
    </row>
    <row r="349" spans="1:3">
      <c r="A349" t="s">
        <v>141</v>
      </c>
      <c r="B349" t="s">
        <v>102</v>
      </c>
      <c r="C349">
        <v>1</v>
      </c>
    </row>
    <row r="350" spans="1:3">
      <c r="A350" t="s">
        <v>141</v>
      </c>
      <c r="B350" t="s">
        <v>400</v>
      </c>
      <c r="C350">
        <v>0</v>
      </c>
    </row>
    <row r="351" spans="1:3">
      <c r="A351" t="s">
        <v>141</v>
      </c>
      <c r="B351" t="s">
        <v>401</v>
      </c>
      <c r="C351">
        <v>0</v>
      </c>
    </row>
    <row r="352" spans="1:3">
      <c r="A352" t="s">
        <v>141</v>
      </c>
      <c r="B352" t="s">
        <v>103</v>
      </c>
      <c r="C352">
        <v>0</v>
      </c>
    </row>
    <row r="353" spans="1:3">
      <c r="A353" t="s">
        <v>141</v>
      </c>
      <c r="B353" t="s">
        <v>118</v>
      </c>
      <c r="C353">
        <v>1</v>
      </c>
    </row>
    <row r="354" spans="1:3">
      <c r="A354" t="s">
        <v>141</v>
      </c>
      <c r="B354" t="s">
        <v>402</v>
      </c>
      <c r="C354">
        <v>0</v>
      </c>
    </row>
    <row r="355" spans="1:3">
      <c r="A355" t="s">
        <v>141</v>
      </c>
      <c r="B355" t="s">
        <v>403</v>
      </c>
      <c r="C355">
        <v>2</v>
      </c>
    </row>
    <row r="356" spans="1:3">
      <c r="A356" t="s">
        <v>141</v>
      </c>
      <c r="B356" t="s">
        <v>94</v>
      </c>
      <c r="C356">
        <v>2</v>
      </c>
    </row>
    <row r="357" spans="1:3">
      <c r="A357" t="s">
        <v>141</v>
      </c>
      <c r="B357" t="s">
        <v>105</v>
      </c>
      <c r="C357">
        <v>0</v>
      </c>
    </row>
    <row r="358" spans="1:3">
      <c r="A358" t="s">
        <v>141</v>
      </c>
      <c r="B358" t="s">
        <v>122</v>
      </c>
      <c r="C358">
        <v>1</v>
      </c>
    </row>
    <row r="359" spans="1:3">
      <c r="A359" t="s">
        <v>141</v>
      </c>
      <c r="B359" t="s">
        <v>71</v>
      </c>
      <c r="C359">
        <v>0</v>
      </c>
    </row>
    <row r="360" spans="1:3">
      <c r="A360" t="s">
        <v>141</v>
      </c>
      <c r="B360" t="s">
        <v>119</v>
      </c>
      <c r="C360">
        <v>1</v>
      </c>
    </row>
    <row r="361" spans="1:3">
      <c r="A361" t="s">
        <v>141</v>
      </c>
      <c r="B361" t="s">
        <v>404</v>
      </c>
      <c r="C361">
        <v>0</v>
      </c>
    </row>
    <row r="362" spans="1:3">
      <c r="A362" t="s">
        <v>141</v>
      </c>
      <c r="B362" t="s">
        <v>405</v>
      </c>
      <c r="C362">
        <v>0</v>
      </c>
    </row>
    <row r="363" spans="1:3">
      <c r="A363" t="s">
        <v>141</v>
      </c>
      <c r="B363" t="s">
        <v>406</v>
      </c>
      <c r="C363">
        <v>0</v>
      </c>
    </row>
    <row r="364" spans="1:3">
      <c r="A364" t="s">
        <v>141</v>
      </c>
      <c r="B364" t="s">
        <v>407</v>
      </c>
      <c r="C364">
        <v>0</v>
      </c>
    </row>
    <row r="365" spans="1:3">
      <c r="A365" t="s">
        <v>141</v>
      </c>
      <c r="B365" t="s">
        <v>408</v>
      </c>
      <c r="C365">
        <v>0</v>
      </c>
    </row>
    <row r="366" spans="1:3">
      <c r="A366" t="s">
        <v>141</v>
      </c>
      <c r="B366" t="s">
        <v>409</v>
      </c>
      <c r="C366">
        <v>0</v>
      </c>
    </row>
    <row r="367" spans="1:3">
      <c r="A367" t="s">
        <v>141</v>
      </c>
      <c r="B367" t="s">
        <v>106</v>
      </c>
      <c r="C367">
        <v>1</v>
      </c>
    </row>
    <row r="368" spans="1:3">
      <c r="A368" t="s">
        <v>141</v>
      </c>
      <c r="B368" t="s">
        <v>107</v>
      </c>
      <c r="C368">
        <v>1</v>
      </c>
    </row>
    <row r="369" spans="1:3">
      <c r="A369" t="s">
        <v>141</v>
      </c>
      <c r="B369" t="s">
        <v>108</v>
      </c>
      <c r="C369">
        <v>0</v>
      </c>
    </row>
    <row r="370" spans="1:3">
      <c r="A370" t="s">
        <v>141</v>
      </c>
      <c r="B370" t="s">
        <v>410</v>
      </c>
      <c r="C370">
        <v>0</v>
      </c>
    </row>
    <row r="371" spans="1:3">
      <c r="A371" t="s">
        <v>141</v>
      </c>
      <c r="B371" t="s">
        <v>411</v>
      </c>
      <c r="C371">
        <v>0</v>
      </c>
    </row>
    <row r="372" spans="1:3">
      <c r="A372" t="s">
        <v>141</v>
      </c>
      <c r="B372" t="s">
        <v>412</v>
      </c>
      <c r="C372">
        <v>0</v>
      </c>
    </row>
    <row r="373" spans="1:3">
      <c r="A373" t="s">
        <v>141</v>
      </c>
      <c r="B373" t="s">
        <v>73</v>
      </c>
      <c r="C373">
        <v>4</v>
      </c>
    </row>
    <row r="374" spans="1:3">
      <c r="A374" t="s">
        <v>141</v>
      </c>
      <c r="B374" t="s">
        <v>413</v>
      </c>
      <c r="C374">
        <v>0</v>
      </c>
    </row>
    <row r="375" spans="1:3">
      <c r="A375" t="s">
        <v>141</v>
      </c>
      <c r="B375" t="s">
        <v>109</v>
      </c>
      <c r="C375">
        <v>0</v>
      </c>
    </row>
    <row r="376" spans="1:3">
      <c r="A376" t="s">
        <v>141</v>
      </c>
      <c r="B376" t="s">
        <v>110</v>
      </c>
      <c r="C376">
        <v>0</v>
      </c>
    </row>
    <row r="377" spans="1:3">
      <c r="A377" t="s">
        <v>141</v>
      </c>
      <c r="B377" t="s">
        <v>84</v>
      </c>
      <c r="C377">
        <v>1</v>
      </c>
    </row>
    <row r="378" spans="1:3">
      <c r="A378" t="s">
        <v>141</v>
      </c>
      <c r="B378" t="s">
        <v>414</v>
      </c>
      <c r="C378">
        <v>0</v>
      </c>
    </row>
    <row r="379" spans="1:3">
      <c r="A379" t="s">
        <v>141</v>
      </c>
      <c r="B379" t="s">
        <v>296</v>
      </c>
      <c r="C379">
        <v>0</v>
      </c>
    </row>
    <row r="380" spans="1:3">
      <c r="A380" t="s">
        <v>141</v>
      </c>
      <c r="B380" t="s">
        <v>74</v>
      </c>
      <c r="C380">
        <v>0</v>
      </c>
    </row>
    <row r="381" spans="1:3">
      <c r="A381" t="s">
        <v>141</v>
      </c>
      <c r="B381" t="s">
        <v>85</v>
      </c>
      <c r="C381">
        <v>0</v>
      </c>
    </row>
    <row r="382" spans="1:3">
      <c r="A382" t="s">
        <v>141</v>
      </c>
      <c r="B382" t="s">
        <v>297</v>
      </c>
      <c r="C382">
        <v>2</v>
      </c>
    </row>
    <row r="383" spans="1:3">
      <c r="A383" t="s">
        <v>141</v>
      </c>
      <c r="B383" t="s">
        <v>298</v>
      </c>
      <c r="C383">
        <v>0</v>
      </c>
    </row>
    <row r="384" spans="1:3">
      <c r="A384" t="s">
        <v>141</v>
      </c>
      <c r="B384" t="s">
        <v>299</v>
      </c>
      <c r="C384">
        <v>0</v>
      </c>
    </row>
    <row r="385" spans="1:3">
      <c r="A385" t="s">
        <v>141</v>
      </c>
      <c r="B385" t="s">
        <v>300</v>
      </c>
      <c r="C385">
        <v>0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F21" sqref="F21"/>
    </sheetView>
  </sheetViews>
  <sheetFormatPr baseColWidth="10" defaultRowHeight="13"/>
  <sheetData>
    <row r="1" spans="1:3">
      <c r="A1" t="s">
        <v>328</v>
      </c>
      <c r="B1" t="s">
        <v>62</v>
      </c>
      <c r="C1" t="s">
        <v>63</v>
      </c>
    </row>
    <row r="2" spans="1:3">
      <c r="A2" t="s">
        <v>358</v>
      </c>
      <c r="B2" t="s">
        <v>359</v>
      </c>
      <c r="C2">
        <v>140</v>
      </c>
    </row>
    <row r="3" spans="1:3">
      <c r="A3" t="s">
        <v>358</v>
      </c>
      <c r="B3" t="s">
        <v>363</v>
      </c>
      <c r="C3">
        <v>131</v>
      </c>
    </row>
    <row r="4" spans="1:3">
      <c r="A4" t="s">
        <v>358</v>
      </c>
      <c r="B4" t="s">
        <v>365</v>
      </c>
      <c r="C4">
        <v>19</v>
      </c>
    </row>
    <row r="5" spans="1:3">
      <c r="A5" t="s">
        <v>358</v>
      </c>
      <c r="B5" t="s">
        <v>368</v>
      </c>
      <c r="C5">
        <v>24</v>
      </c>
    </row>
    <row r="6" spans="1:3">
      <c r="A6" t="s">
        <v>358</v>
      </c>
      <c r="B6" t="s">
        <v>370</v>
      </c>
      <c r="C6">
        <v>23</v>
      </c>
    </row>
    <row r="7" spans="1:3">
      <c r="A7" t="s">
        <v>358</v>
      </c>
      <c r="B7" t="s">
        <v>372</v>
      </c>
      <c r="C7">
        <v>14</v>
      </c>
    </row>
    <row r="8" spans="1:3">
      <c r="A8" t="s">
        <v>358</v>
      </c>
      <c r="B8" t="s">
        <v>374</v>
      </c>
      <c r="C8">
        <v>0</v>
      </c>
    </row>
    <row r="9" spans="1:3">
      <c r="A9" t="s">
        <v>358</v>
      </c>
      <c r="B9" t="s">
        <v>376</v>
      </c>
      <c r="C9">
        <v>14</v>
      </c>
    </row>
    <row r="10" spans="1:3">
      <c r="A10" t="s">
        <v>358</v>
      </c>
      <c r="B10" t="s">
        <v>378</v>
      </c>
      <c r="C10">
        <v>24</v>
      </c>
    </row>
    <row r="11" spans="1:3">
      <c r="A11" t="s">
        <v>358</v>
      </c>
      <c r="B11" t="s">
        <v>380</v>
      </c>
      <c r="C11">
        <v>3</v>
      </c>
    </row>
    <row r="12" spans="1:3">
      <c r="A12" t="s">
        <v>358</v>
      </c>
      <c r="B12" t="s">
        <v>382</v>
      </c>
      <c r="C12">
        <v>24</v>
      </c>
    </row>
    <row r="13" spans="1:3">
      <c r="A13" t="s">
        <v>358</v>
      </c>
      <c r="B13" t="s">
        <v>384</v>
      </c>
      <c r="C13">
        <v>9</v>
      </c>
    </row>
    <row r="14" spans="1:3">
      <c r="A14" t="s">
        <v>358</v>
      </c>
      <c r="B14" t="s">
        <v>386</v>
      </c>
      <c r="C14">
        <v>2</v>
      </c>
    </row>
    <row r="15" spans="1:3">
      <c r="A15" t="s">
        <v>358</v>
      </c>
      <c r="B15" t="s">
        <v>388</v>
      </c>
      <c r="C15">
        <v>22</v>
      </c>
    </row>
    <row r="16" spans="1:3">
      <c r="A16" t="s">
        <v>358</v>
      </c>
      <c r="B16" t="s">
        <v>390</v>
      </c>
      <c r="C16">
        <v>23</v>
      </c>
    </row>
    <row r="17" spans="1:3">
      <c r="A17" t="s">
        <v>358</v>
      </c>
      <c r="B17" t="s">
        <v>392</v>
      </c>
      <c r="C17">
        <v>2</v>
      </c>
    </row>
    <row r="18" spans="1:3">
      <c r="A18" t="s">
        <v>358</v>
      </c>
      <c r="B18" t="s">
        <v>394</v>
      </c>
      <c r="C18">
        <v>0</v>
      </c>
    </row>
    <row r="19" spans="1:3">
      <c r="A19" t="s">
        <v>358</v>
      </c>
      <c r="B19" t="s">
        <v>437</v>
      </c>
      <c r="C19">
        <v>22</v>
      </c>
    </row>
    <row r="20" spans="1:3">
      <c r="A20" t="s">
        <v>358</v>
      </c>
      <c r="B20" t="s">
        <v>439</v>
      </c>
      <c r="C20">
        <v>19</v>
      </c>
    </row>
    <row r="21" spans="1:3">
      <c r="A21" t="s">
        <v>358</v>
      </c>
      <c r="B21" t="s">
        <v>441</v>
      </c>
      <c r="C21">
        <v>10</v>
      </c>
    </row>
    <row r="22" spans="1:3">
      <c r="A22" t="s">
        <v>358</v>
      </c>
      <c r="B22" t="s">
        <v>443</v>
      </c>
      <c r="C22">
        <v>7</v>
      </c>
    </row>
    <row r="23" spans="1:3">
      <c r="A23" t="s">
        <v>358</v>
      </c>
      <c r="B23" t="s">
        <v>445</v>
      </c>
      <c r="C23">
        <v>10</v>
      </c>
    </row>
    <row r="24" spans="1:3">
      <c r="A24" t="s">
        <v>358</v>
      </c>
      <c r="B24" t="s">
        <v>416</v>
      </c>
      <c r="C24">
        <v>19</v>
      </c>
    </row>
    <row r="25" spans="1:3">
      <c r="A25" t="s">
        <v>358</v>
      </c>
      <c r="B25" t="s">
        <v>420</v>
      </c>
      <c r="C25">
        <v>24</v>
      </c>
    </row>
    <row r="26" spans="1:3">
      <c r="A26" t="s">
        <v>358</v>
      </c>
      <c r="B26" t="s">
        <v>424</v>
      </c>
      <c r="C26">
        <v>23</v>
      </c>
    </row>
    <row r="27" spans="1:3">
      <c r="A27" t="s">
        <v>358</v>
      </c>
      <c r="B27" t="s">
        <v>428</v>
      </c>
      <c r="C27">
        <v>14</v>
      </c>
    </row>
    <row r="28" spans="1:3">
      <c r="A28" t="s">
        <v>358</v>
      </c>
      <c r="B28" t="s">
        <v>432</v>
      </c>
      <c r="C28">
        <v>0</v>
      </c>
    </row>
    <row r="29" spans="1:3">
      <c r="A29" t="s">
        <v>358</v>
      </c>
      <c r="B29" t="s">
        <v>435</v>
      </c>
      <c r="C29">
        <v>14</v>
      </c>
    </row>
    <row r="30" spans="1:3">
      <c r="A30" t="s">
        <v>358</v>
      </c>
      <c r="B30" t="s">
        <v>196</v>
      </c>
      <c r="C30">
        <v>24</v>
      </c>
    </row>
    <row r="31" spans="1:3">
      <c r="A31" t="s">
        <v>358</v>
      </c>
      <c r="B31" t="s">
        <v>199</v>
      </c>
      <c r="C31">
        <v>3</v>
      </c>
    </row>
    <row r="32" spans="1:3">
      <c r="A32" t="s">
        <v>358</v>
      </c>
      <c r="B32" t="s">
        <v>200</v>
      </c>
      <c r="C32">
        <v>24</v>
      </c>
    </row>
    <row r="33" spans="1:3">
      <c r="A33" t="s">
        <v>358</v>
      </c>
      <c r="B33" t="s">
        <v>203</v>
      </c>
      <c r="C33">
        <v>9</v>
      </c>
    </row>
    <row r="34" spans="1:3">
      <c r="A34" t="s">
        <v>358</v>
      </c>
      <c r="B34" t="s">
        <v>204</v>
      </c>
      <c r="C34">
        <v>2</v>
      </c>
    </row>
    <row r="35" spans="1:3">
      <c r="A35" t="s">
        <v>358</v>
      </c>
      <c r="B35" t="s">
        <v>208</v>
      </c>
      <c r="C35">
        <v>22</v>
      </c>
    </row>
    <row r="36" spans="1:3">
      <c r="A36" t="s">
        <v>358</v>
      </c>
      <c r="B36" t="s">
        <v>209</v>
      </c>
      <c r="C36">
        <v>23</v>
      </c>
    </row>
    <row r="37" spans="1:3">
      <c r="A37" t="s">
        <v>358</v>
      </c>
      <c r="B37" t="s">
        <v>212</v>
      </c>
      <c r="C37">
        <v>2</v>
      </c>
    </row>
    <row r="38" spans="1:3">
      <c r="A38" t="s">
        <v>358</v>
      </c>
      <c r="B38" t="s">
        <v>213</v>
      </c>
      <c r="C38">
        <v>0</v>
      </c>
    </row>
    <row r="39" spans="1:3">
      <c r="A39" t="s">
        <v>358</v>
      </c>
      <c r="B39" t="s">
        <v>216</v>
      </c>
      <c r="C39">
        <v>22</v>
      </c>
    </row>
    <row r="40" spans="1:3">
      <c r="A40" t="s">
        <v>358</v>
      </c>
      <c r="B40" t="s">
        <v>217</v>
      </c>
      <c r="C40">
        <v>19</v>
      </c>
    </row>
    <row r="41" spans="1:3">
      <c r="A41" t="s">
        <v>358</v>
      </c>
      <c r="B41" t="s">
        <v>219</v>
      </c>
      <c r="C41">
        <v>10</v>
      </c>
    </row>
    <row r="42" spans="1:3">
      <c r="A42" t="s">
        <v>358</v>
      </c>
      <c r="B42" t="s">
        <v>220</v>
      </c>
      <c r="C42">
        <v>7</v>
      </c>
    </row>
    <row r="43" spans="1:3">
      <c r="A43" t="s">
        <v>358</v>
      </c>
      <c r="B43" t="s">
        <v>222</v>
      </c>
      <c r="C43">
        <v>10</v>
      </c>
    </row>
    <row r="44" spans="1:3">
      <c r="A44" t="s">
        <v>225</v>
      </c>
      <c r="B44" t="s">
        <v>359</v>
      </c>
      <c r="C44">
        <v>299</v>
      </c>
    </row>
    <row r="45" spans="1:3">
      <c r="A45" t="s">
        <v>225</v>
      </c>
      <c r="B45" t="s">
        <v>363</v>
      </c>
      <c r="C45">
        <v>175</v>
      </c>
    </row>
    <row r="46" spans="1:3">
      <c r="A46" t="s">
        <v>225</v>
      </c>
      <c r="B46" t="s">
        <v>365</v>
      </c>
      <c r="C46">
        <v>23</v>
      </c>
    </row>
    <row r="47" spans="1:3">
      <c r="A47" t="s">
        <v>225</v>
      </c>
      <c r="B47" t="s">
        <v>368</v>
      </c>
      <c r="C47">
        <v>24</v>
      </c>
    </row>
    <row r="48" spans="1:3">
      <c r="A48" t="s">
        <v>225</v>
      </c>
      <c r="B48" t="s">
        <v>370</v>
      </c>
      <c r="C48">
        <v>7</v>
      </c>
    </row>
    <row r="49" spans="1:3">
      <c r="A49" t="s">
        <v>225</v>
      </c>
      <c r="B49" t="s">
        <v>372</v>
      </c>
      <c r="C49">
        <v>24</v>
      </c>
    </row>
    <row r="50" spans="1:3">
      <c r="A50" t="s">
        <v>225</v>
      </c>
      <c r="B50" t="s">
        <v>374</v>
      </c>
      <c r="C50">
        <v>24</v>
      </c>
    </row>
    <row r="51" spans="1:3">
      <c r="A51" t="s">
        <v>225</v>
      </c>
      <c r="B51" t="s">
        <v>376</v>
      </c>
      <c r="C51">
        <v>24</v>
      </c>
    </row>
    <row r="52" spans="1:3">
      <c r="A52" t="s">
        <v>225</v>
      </c>
      <c r="B52" t="s">
        <v>378</v>
      </c>
      <c r="C52">
        <v>24</v>
      </c>
    </row>
    <row r="53" spans="1:3">
      <c r="A53" t="s">
        <v>225</v>
      </c>
      <c r="B53" t="s">
        <v>382</v>
      </c>
      <c r="C53">
        <v>18</v>
      </c>
    </row>
    <row r="54" spans="1:3">
      <c r="A54" t="s">
        <v>225</v>
      </c>
      <c r="B54" t="s">
        <v>384</v>
      </c>
      <c r="C54">
        <v>14</v>
      </c>
    </row>
    <row r="55" spans="1:3">
      <c r="A55" t="s">
        <v>225</v>
      </c>
      <c r="B55" t="s">
        <v>386</v>
      </c>
      <c r="C55">
        <v>24</v>
      </c>
    </row>
    <row r="56" spans="1:3">
      <c r="A56" t="s">
        <v>225</v>
      </c>
      <c r="B56" t="s">
        <v>388</v>
      </c>
      <c r="C56">
        <v>24</v>
      </c>
    </row>
    <row r="57" spans="1:3">
      <c r="A57" t="s">
        <v>225</v>
      </c>
      <c r="B57" t="s">
        <v>390</v>
      </c>
      <c r="C57">
        <v>24</v>
      </c>
    </row>
    <row r="58" spans="1:3">
      <c r="A58" t="s">
        <v>225</v>
      </c>
      <c r="B58" t="s">
        <v>392</v>
      </c>
      <c r="C58">
        <v>17</v>
      </c>
    </row>
    <row r="59" spans="1:3">
      <c r="A59" t="s">
        <v>225</v>
      </c>
      <c r="B59" t="s">
        <v>394</v>
      </c>
      <c r="C59">
        <v>24</v>
      </c>
    </row>
    <row r="60" spans="1:3">
      <c r="A60" t="s">
        <v>225</v>
      </c>
      <c r="B60" t="s">
        <v>437</v>
      </c>
      <c r="C60">
        <v>24</v>
      </c>
    </row>
    <row r="61" spans="1:3">
      <c r="A61" t="s">
        <v>225</v>
      </c>
      <c r="B61" t="s">
        <v>439</v>
      </c>
      <c r="C61">
        <v>24</v>
      </c>
    </row>
    <row r="62" spans="1:3">
      <c r="A62" t="s">
        <v>225</v>
      </c>
      <c r="B62" t="s">
        <v>441</v>
      </c>
      <c r="C62">
        <v>9</v>
      </c>
    </row>
    <row r="63" spans="1:3">
      <c r="A63" t="s">
        <v>225</v>
      </c>
      <c r="B63" t="s">
        <v>443</v>
      </c>
      <c r="C63">
        <v>23</v>
      </c>
    </row>
    <row r="64" spans="1:3">
      <c r="A64" t="s">
        <v>225</v>
      </c>
      <c r="B64" t="s">
        <v>445</v>
      </c>
      <c r="C64">
        <v>24</v>
      </c>
    </row>
    <row r="65" spans="1:3">
      <c r="A65" t="s">
        <v>225</v>
      </c>
      <c r="B65" t="s">
        <v>231</v>
      </c>
      <c r="C65">
        <v>24</v>
      </c>
    </row>
    <row r="66" spans="1:3">
      <c r="A66" t="s">
        <v>225</v>
      </c>
      <c r="B66" t="s">
        <v>232</v>
      </c>
      <c r="C66">
        <v>16</v>
      </c>
    </row>
    <row r="67" spans="1:3">
      <c r="A67" t="s">
        <v>225</v>
      </c>
      <c r="B67" t="s">
        <v>233</v>
      </c>
      <c r="C67">
        <v>20</v>
      </c>
    </row>
    <row r="68" spans="1:3">
      <c r="A68" t="s">
        <v>225</v>
      </c>
      <c r="B68" t="s">
        <v>234</v>
      </c>
      <c r="C68">
        <v>10</v>
      </c>
    </row>
    <row r="69" spans="1:3">
      <c r="A69" t="s">
        <v>225</v>
      </c>
      <c r="B69" t="s">
        <v>236</v>
      </c>
      <c r="C69">
        <v>1</v>
      </c>
    </row>
    <row r="70" spans="1:3">
      <c r="A70" t="s">
        <v>225</v>
      </c>
      <c r="B70" t="s">
        <v>237</v>
      </c>
      <c r="C70">
        <v>4</v>
      </c>
    </row>
    <row r="71" spans="1:3">
      <c r="A71" t="s">
        <v>225</v>
      </c>
      <c r="B71" t="s">
        <v>416</v>
      </c>
      <c r="C71">
        <v>23</v>
      </c>
    </row>
    <row r="72" spans="1:3">
      <c r="A72" t="s">
        <v>225</v>
      </c>
      <c r="B72" t="s">
        <v>420</v>
      </c>
      <c r="C72">
        <v>24</v>
      </c>
    </row>
    <row r="73" spans="1:3">
      <c r="A73" t="s">
        <v>225</v>
      </c>
      <c r="B73" t="s">
        <v>424</v>
      </c>
      <c r="C73">
        <v>7</v>
      </c>
    </row>
    <row r="74" spans="1:3">
      <c r="A74" t="s">
        <v>225</v>
      </c>
      <c r="B74" t="s">
        <v>428</v>
      </c>
      <c r="C74">
        <v>24</v>
      </c>
    </row>
    <row r="75" spans="1:3">
      <c r="A75" t="s">
        <v>225</v>
      </c>
      <c r="B75" t="s">
        <v>432</v>
      </c>
      <c r="C75">
        <v>24</v>
      </c>
    </row>
    <row r="76" spans="1:3">
      <c r="A76" t="s">
        <v>225</v>
      </c>
      <c r="B76" t="s">
        <v>435</v>
      </c>
      <c r="C76">
        <v>24</v>
      </c>
    </row>
    <row r="77" spans="1:3">
      <c r="A77" t="s">
        <v>225</v>
      </c>
      <c r="B77" t="s">
        <v>196</v>
      </c>
      <c r="C77">
        <v>24</v>
      </c>
    </row>
    <row r="78" spans="1:3">
      <c r="A78" t="s">
        <v>225</v>
      </c>
      <c r="B78" t="s">
        <v>200</v>
      </c>
      <c r="C78">
        <v>18</v>
      </c>
    </row>
    <row r="79" spans="1:3">
      <c r="A79" t="s">
        <v>225</v>
      </c>
      <c r="B79" t="s">
        <v>203</v>
      </c>
      <c r="C79">
        <v>14</v>
      </c>
    </row>
    <row r="80" spans="1:3">
      <c r="A80" t="s">
        <v>225</v>
      </c>
      <c r="B80" t="s">
        <v>204</v>
      </c>
      <c r="C80">
        <v>24</v>
      </c>
    </row>
    <row r="81" spans="1:3">
      <c r="A81" t="s">
        <v>225</v>
      </c>
      <c r="B81" t="s">
        <v>208</v>
      </c>
      <c r="C81">
        <v>24</v>
      </c>
    </row>
    <row r="82" spans="1:3">
      <c r="A82" t="s">
        <v>225</v>
      </c>
      <c r="B82" t="s">
        <v>209</v>
      </c>
      <c r="C82">
        <v>24</v>
      </c>
    </row>
    <row r="83" spans="1:3">
      <c r="A83" t="s">
        <v>225</v>
      </c>
      <c r="B83" t="s">
        <v>212</v>
      </c>
      <c r="C83">
        <v>17</v>
      </c>
    </row>
    <row r="84" spans="1:3">
      <c r="A84" t="s">
        <v>225</v>
      </c>
      <c r="B84" t="s">
        <v>213</v>
      </c>
      <c r="C84">
        <v>24</v>
      </c>
    </row>
    <row r="85" spans="1:3">
      <c r="A85" t="s">
        <v>225</v>
      </c>
      <c r="B85" t="s">
        <v>216</v>
      </c>
      <c r="C85">
        <v>24</v>
      </c>
    </row>
    <row r="86" spans="1:3">
      <c r="A86" t="s">
        <v>225</v>
      </c>
      <c r="B86" t="s">
        <v>217</v>
      </c>
      <c r="C86">
        <v>24</v>
      </c>
    </row>
    <row r="87" spans="1:3">
      <c r="A87" t="s">
        <v>225</v>
      </c>
      <c r="B87" t="s">
        <v>219</v>
      </c>
      <c r="C87">
        <v>9</v>
      </c>
    </row>
    <row r="88" spans="1:3">
      <c r="A88" t="s">
        <v>225</v>
      </c>
      <c r="B88" t="s">
        <v>220</v>
      </c>
      <c r="C88">
        <v>23</v>
      </c>
    </row>
    <row r="89" spans="1:3">
      <c r="A89" t="s">
        <v>225</v>
      </c>
      <c r="B89" t="s">
        <v>222</v>
      </c>
      <c r="C89">
        <v>24</v>
      </c>
    </row>
    <row r="90" spans="1:3">
      <c r="A90" t="s">
        <v>225</v>
      </c>
      <c r="B90" t="s">
        <v>64</v>
      </c>
      <c r="C90">
        <v>24</v>
      </c>
    </row>
    <row r="91" spans="1:3">
      <c r="A91" t="s">
        <v>225</v>
      </c>
      <c r="B91" t="s">
        <v>65</v>
      </c>
      <c r="C91">
        <v>16</v>
      </c>
    </row>
    <row r="92" spans="1:3">
      <c r="A92" t="s">
        <v>225</v>
      </c>
      <c r="B92" t="s">
        <v>66</v>
      </c>
      <c r="C92">
        <v>20</v>
      </c>
    </row>
    <row r="93" spans="1:3">
      <c r="A93" t="s">
        <v>225</v>
      </c>
      <c r="B93" t="s">
        <v>67</v>
      </c>
      <c r="C93">
        <v>10</v>
      </c>
    </row>
    <row r="94" spans="1:3">
      <c r="A94" t="s">
        <v>225</v>
      </c>
      <c r="B94" t="s">
        <v>47</v>
      </c>
      <c r="C94">
        <v>1</v>
      </c>
    </row>
    <row r="95" spans="1:3">
      <c r="A95" t="s">
        <v>225</v>
      </c>
      <c r="B95" t="s">
        <v>68</v>
      </c>
      <c r="C95">
        <v>4</v>
      </c>
    </row>
    <row r="96" spans="1:3">
      <c r="A96" t="s">
        <v>250</v>
      </c>
      <c r="B96" t="s">
        <v>359</v>
      </c>
      <c r="C96">
        <v>0</v>
      </c>
    </row>
    <row r="97" spans="1:3">
      <c r="A97" t="s">
        <v>250</v>
      </c>
      <c r="B97" t="s">
        <v>370</v>
      </c>
      <c r="C97">
        <v>0</v>
      </c>
    </row>
    <row r="98" spans="1:3">
      <c r="A98" t="s">
        <v>250</v>
      </c>
      <c r="B98" t="s">
        <v>372</v>
      </c>
      <c r="C98">
        <v>0</v>
      </c>
    </row>
    <row r="99" spans="1:3">
      <c r="A99" t="s">
        <v>250</v>
      </c>
      <c r="B99" t="s">
        <v>374</v>
      </c>
      <c r="C99">
        <v>0</v>
      </c>
    </row>
    <row r="100" spans="1:3">
      <c r="A100" t="s">
        <v>250</v>
      </c>
      <c r="B100" t="s">
        <v>376</v>
      </c>
      <c r="C100">
        <v>0</v>
      </c>
    </row>
    <row r="101" spans="1:3">
      <c r="A101" t="s">
        <v>259</v>
      </c>
      <c r="B101" t="s">
        <v>359</v>
      </c>
      <c r="C101">
        <v>67</v>
      </c>
    </row>
    <row r="102" spans="1:3">
      <c r="A102" t="s">
        <v>259</v>
      </c>
      <c r="B102" t="s">
        <v>363</v>
      </c>
      <c r="C102">
        <v>50</v>
      </c>
    </row>
    <row r="103" spans="1:3">
      <c r="A103" t="s">
        <v>259</v>
      </c>
      <c r="B103" t="s">
        <v>365</v>
      </c>
      <c r="C103">
        <v>16</v>
      </c>
    </row>
    <row r="104" spans="1:3">
      <c r="A104" t="s">
        <v>259</v>
      </c>
      <c r="B104" t="s">
        <v>368</v>
      </c>
      <c r="C104">
        <v>15</v>
      </c>
    </row>
    <row r="105" spans="1:3">
      <c r="A105" t="s">
        <v>259</v>
      </c>
      <c r="B105" t="s">
        <v>370</v>
      </c>
      <c r="C105">
        <v>5</v>
      </c>
    </row>
    <row r="106" spans="1:3">
      <c r="A106" t="s">
        <v>259</v>
      </c>
      <c r="B106" t="s">
        <v>372</v>
      </c>
      <c r="C106">
        <v>4</v>
      </c>
    </row>
    <row r="107" spans="1:3">
      <c r="A107" t="s">
        <v>259</v>
      </c>
      <c r="B107" t="s">
        <v>374</v>
      </c>
      <c r="C107">
        <v>15</v>
      </c>
    </row>
    <row r="108" spans="1:3">
      <c r="A108" t="s">
        <v>259</v>
      </c>
      <c r="B108" t="s">
        <v>376</v>
      </c>
      <c r="C108">
        <v>16</v>
      </c>
    </row>
    <row r="109" spans="1:3">
      <c r="A109" t="s">
        <v>259</v>
      </c>
      <c r="B109" t="s">
        <v>378</v>
      </c>
      <c r="C109">
        <v>16</v>
      </c>
    </row>
    <row r="110" spans="1:3">
      <c r="A110" t="s">
        <v>259</v>
      </c>
      <c r="B110" t="s">
        <v>380</v>
      </c>
      <c r="C110">
        <v>12</v>
      </c>
    </row>
    <row r="111" spans="1:3">
      <c r="A111" t="s">
        <v>259</v>
      </c>
      <c r="B111" t="s">
        <v>382</v>
      </c>
      <c r="C111">
        <v>3</v>
      </c>
    </row>
    <row r="112" spans="1:3">
      <c r="A112" t="s">
        <v>259</v>
      </c>
      <c r="B112" t="s">
        <v>384</v>
      </c>
      <c r="C112">
        <v>3</v>
      </c>
    </row>
    <row r="113" spans="1:3">
      <c r="A113" t="s">
        <v>259</v>
      </c>
      <c r="B113" t="s">
        <v>386</v>
      </c>
      <c r="C113">
        <v>5</v>
      </c>
    </row>
    <row r="114" spans="1:3">
      <c r="A114" t="s">
        <v>259</v>
      </c>
      <c r="B114" t="s">
        <v>388</v>
      </c>
      <c r="C114">
        <v>4</v>
      </c>
    </row>
    <row r="115" spans="1:3">
      <c r="A115" t="s">
        <v>259</v>
      </c>
      <c r="B115" t="s">
        <v>390</v>
      </c>
      <c r="C115">
        <v>0</v>
      </c>
    </row>
    <row r="116" spans="1:3">
      <c r="A116" t="s">
        <v>259</v>
      </c>
      <c r="B116" t="s">
        <v>392</v>
      </c>
      <c r="C116">
        <v>0</v>
      </c>
    </row>
    <row r="117" spans="1:3">
      <c r="A117" t="s">
        <v>259</v>
      </c>
      <c r="B117" t="s">
        <v>394</v>
      </c>
      <c r="C117">
        <v>0</v>
      </c>
    </row>
    <row r="118" spans="1:3">
      <c r="A118" t="s">
        <v>259</v>
      </c>
      <c r="B118" t="s">
        <v>437</v>
      </c>
      <c r="C118">
        <v>4</v>
      </c>
    </row>
    <row r="119" spans="1:3">
      <c r="A119" t="s">
        <v>69</v>
      </c>
      <c r="B119" t="s">
        <v>359</v>
      </c>
      <c r="C119">
        <v>86</v>
      </c>
    </row>
    <row r="120" spans="1:3">
      <c r="A120" t="s">
        <v>70</v>
      </c>
      <c r="B120" t="s">
        <v>71</v>
      </c>
      <c r="C120">
        <v>0</v>
      </c>
    </row>
    <row r="121" spans="1:3">
      <c r="A121" t="s">
        <v>72</v>
      </c>
      <c r="B121" t="s">
        <v>73</v>
      </c>
      <c r="C121">
        <v>0</v>
      </c>
    </row>
    <row r="122" spans="1:3">
      <c r="A122" t="s">
        <v>72</v>
      </c>
      <c r="B122" t="s">
        <v>74</v>
      </c>
      <c r="C122">
        <v>0</v>
      </c>
    </row>
    <row r="123" spans="1:3">
      <c r="A123" t="s">
        <v>263</v>
      </c>
      <c r="B123" t="s">
        <v>359</v>
      </c>
      <c r="C123">
        <v>78</v>
      </c>
    </row>
    <row r="124" spans="1:3">
      <c r="A124" t="s">
        <v>263</v>
      </c>
      <c r="B124" t="s">
        <v>365</v>
      </c>
      <c r="C124">
        <v>0</v>
      </c>
    </row>
    <row r="125" spans="1:3">
      <c r="A125" t="s">
        <v>263</v>
      </c>
      <c r="B125" t="s">
        <v>368</v>
      </c>
      <c r="C125">
        <v>0</v>
      </c>
    </row>
    <row r="126" spans="1:3">
      <c r="A126" t="s">
        <v>263</v>
      </c>
      <c r="B126" t="s">
        <v>370</v>
      </c>
      <c r="C126">
        <v>14</v>
      </c>
    </row>
    <row r="127" spans="1:3">
      <c r="A127" t="s">
        <v>263</v>
      </c>
      <c r="B127" t="s">
        <v>372</v>
      </c>
      <c r="C127">
        <v>3</v>
      </c>
    </row>
    <row r="128" spans="1:3">
      <c r="A128" t="s">
        <v>263</v>
      </c>
      <c r="B128" t="s">
        <v>374</v>
      </c>
      <c r="C128">
        <v>9</v>
      </c>
    </row>
    <row r="129" spans="1:3">
      <c r="A129" t="s">
        <v>263</v>
      </c>
      <c r="B129" t="s">
        <v>376</v>
      </c>
      <c r="C129">
        <v>7</v>
      </c>
    </row>
    <row r="130" spans="1:3">
      <c r="A130" t="s">
        <v>263</v>
      </c>
      <c r="B130" t="s">
        <v>378</v>
      </c>
      <c r="C130">
        <v>8</v>
      </c>
    </row>
    <row r="131" spans="1:3">
      <c r="A131" t="s">
        <v>263</v>
      </c>
      <c r="B131" t="s">
        <v>380</v>
      </c>
      <c r="C131">
        <v>18</v>
      </c>
    </row>
    <row r="132" spans="1:3">
      <c r="A132" t="s">
        <v>263</v>
      </c>
      <c r="B132" t="s">
        <v>382</v>
      </c>
      <c r="C132">
        <v>9</v>
      </c>
    </row>
    <row r="133" spans="1:3">
      <c r="A133" t="s">
        <v>263</v>
      </c>
      <c r="B133" t="s">
        <v>384</v>
      </c>
      <c r="C133">
        <v>3</v>
      </c>
    </row>
    <row r="134" spans="1:3">
      <c r="A134" t="s">
        <v>263</v>
      </c>
      <c r="B134" t="s">
        <v>386</v>
      </c>
      <c r="C134">
        <v>3</v>
      </c>
    </row>
    <row r="135" spans="1:3">
      <c r="A135" t="s">
        <v>263</v>
      </c>
      <c r="B135" t="s">
        <v>388</v>
      </c>
      <c r="C135">
        <v>4</v>
      </c>
    </row>
    <row r="136" spans="1:3">
      <c r="A136" t="s">
        <v>263</v>
      </c>
      <c r="B136" t="s">
        <v>416</v>
      </c>
      <c r="C136">
        <v>0</v>
      </c>
    </row>
    <row r="137" spans="1:3">
      <c r="A137" t="s">
        <v>263</v>
      </c>
      <c r="B137" t="s">
        <v>420</v>
      </c>
      <c r="C137">
        <v>0</v>
      </c>
    </row>
    <row r="138" spans="1:3">
      <c r="A138" t="s">
        <v>263</v>
      </c>
      <c r="B138" t="s">
        <v>424</v>
      </c>
      <c r="C138">
        <v>14</v>
      </c>
    </row>
    <row r="139" spans="1:3">
      <c r="A139" t="s">
        <v>263</v>
      </c>
      <c r="B139" t="s">
        <v>428</v>
      </c>
      <c r="C139">
        <v>3</v>
      </c>
    </row>
    <row r="140" spans="1:3">
      <c r="A140" t="s">
        <v>263</v>
      </c>
      <c r="B140" t="s">
        <v>432</v>
      </c>
      <c r="C140">
        <v>9</v>
      </c>
    </row>
    <row r="141" spans="1:3">
      <c r="A141" t="s">
        <v>263</v>
      </c>
      <c r="B141" t="s">
        <v>435</v>
      </c>
      <c r="C141">
        <v>7</v>
      </c>
    </row>
    <row r="142" spans="1:3">
      <c r="A142" t="s">
        <v>263</v>
      </c>
      <c r="B142" t="s">
        <v>196</v>
      </c>
      <c r="C142">
        <v>8</v>
      </c>
    </row>
    <row r="143" spans="1:3">
      <c r="A143" t="s">
        <v>263</v>
      </c>
      <c r="B143" t="s">
        <v>199</v>
      </c>
      <c r="C143">
        <v>18</v>
      </c>
    </row>
    <row r="144" spans="1:3">
      <c r="A144" t="s">
        <v>263</v>
      </c>
      <c r="B144" t="s">
        <v>200</v>
      </c>
      <c r="C144">
        <v>9</v>
      </c>
    </row>
    <row r="145" spans="1:3">
      <c r="A145" t="s">
        <v>263</v>
      </c>
      <c r="B145" t="s">
        <v>203</v>
      </c>
      <c r="C145">
        <v>3</v>
      </c>
    </row>
    <row r="146" spans="1:3">
      <c r="A146" t="s">
        <v>263</v>
      </c>
      <c r="B146" t="s">
        <v>204</v>
      </c>
      <c r="C146">
        <v>3</v>
      </c>
    </row>
    <row r="147" spans="1:3">
      <c r="A147" t="s">
        <v>263</v>
      </c>
      <c r="B147" t="s">
        <v>208</v>
      </c>
      <c r="C147">
        <v>4</v>
      </c>
    </row>
    <row r="148" spans="1:3">
      <c r="A148" t="s">
        <v>286</v>
      </c>
      <c r="B148" t="s">
        <v>359</v>
      </c>
      <c r="C148">
        <v>64</v>
      </c>
    </row>
    <row r="149" spans="1:3">
      <c r="A149" t="s">
        <v>286</v>
      </c>
      <c r="B149" t="s">
        <v>363</v>
      </c>
      <c r="C149">
        <v>221</v>
      </c>
    </row>
    <row r="150" spans="1:3">
      <c r="A150" t="s">
        <v>286</v>
      </c>
      <c r="B150" t="s">
        <v>365</v>
      </c>
      <c r="C150">
        <v>17</v>
      </c>
    </row>
    <row r="151" spans="1:3">
      <c r="A151" t="s">
        <v>286</v>
      </c>
      <c r="B151" t="s">
        <v>368</v>
      </c>
      <c r="C151">
        <v>24</v>
      </c>
    </row>
    <row r="152" spans="1:3">
      <c r="A152" t="s">
        <v>286</v>
      </c>
      <c r="B152" t="s">
        <v>370</v>
      </c>
      <c r="C152">
        <v>17</v>
      </c>
    </row>
    <row r="153" spans="1:3">
      <c r="A153" t="s">
        <v>286</v>
      </c>
      <c r="B153" t="s">
        <v>372</v>
      </c>
      <c r="C153">
        <v>24</v>
      </c>
    </row>
    <row r="154" spans="1:3">
      <c r="A154" t="s">
        <v>286</v>
      </c>
      <c r="B154" t="s">
        <v>374</v>
      </c>
      <c r="C154">
        <v>15</v>
      </c>
    </row>
    <row r="155" spans="1:3">
      <c r="A155" t="s">
        <v>286</v>
      </c>
      <c r="B155" t="s">
        <v>378</v>
      </c>
      <c r="C155">
        <v>21</v>
      </c>
    </row>
    <row r="156" spans="1:3">
      <c r="A156" t="s">
        <v>286</v>
      </c>
      <c r="B156" t="s">
        <v>380</v>
      </c>
      <c r="C156">
        <v>20</v>
      </c>
    </row>
    <row r="157" spans="1:3">
      <c r="A157" t="s">
        <v>286</v>
      </c>
      <c r="B157" t="s">
        <v>382</v>
      </c>
      <c r="C157">
        <v>9</v>
      </c>
    </row>
    <row r="158" spans="1:3">
      <c r="A158" t="s">
        <v>286</v>
      </c>
      <c r="B158" t="s">
        <v>384</v>
      </c>
      <c r="C158">
        <v>24</v>
      </c>
    </row>
    <row r="159" spans="1:3">
      <c r="A159" t="s">
        <v>286</v>
      </c>
      <c r="B159" t="s">
        <v>231</v>
      </c>
      <c r="C159">
        <v>1</v>
      </c>
    </row>
    <row r="160" spans="1:3">
      <c r="A160" t="s">
        <v>286</v>
      </c>
      <c r="B160" t="s">
        <v>232</v>
      </c>
      <c r="C160">
        <v>24</v>
      </c>
    </row>
    <row r="161" spans="1:3">
      <c r="A161" t="s">
        <v>286</v>
      </c>
      <c r="B161" t="s">
        <v>233</v>
      </c>
      <c r="C161">
        <v>5</v>
      </c>
    </row>
    <row r="162" spans="1:3">
      <c r="A162" t="s">
        <v>286</v>
      </c>
      <c r="B162" t="s">
        <v>234</v>
      </c>
      <c r="C162">
        <v>24</v>
      </c>
    </row>
    <row r="163" spans="1:3">
      <c r="A163" t="s">
        <v>286</v>
      </c>
      <c r="B163" t="s">
        <v>236</v>
      </c>
      <c r="C163">
        <v>20</v>
      </c>
    </row>
    <row r="164" spans="1:3">
      <c r="A164" t="s">
        <v>286</v>
      </c>
      <c r="B164" t="s">
        <v>237</v>
      </c>
      <c r="C164">
        <v>1</v>
      </c>
    </row>
    <row r="165" spans="1:3">
      <c r="A165" t="s">
        <v>286</v>
      </c>
      <c r="B165" t="s">
        <v>293</v>
      </c>
      <c r="C165">
        <v>12</v>
      </c>
    </row>
    <row r="166" spans="1:3">
      <c r="A166" t="s">
        <v>286</v>
      </c>
      <c r="B166" t="s">
        <v>294</v>
      </c>
      <c r="C166">
        <v>21</v>
      </c>
    </row>
    <row r="167" spans="1:3">
      <c r="A167" t="s">
        <v>286</v>
      </c>
      <c r="B167" t="s">
        <v>295</v>
      </c>
      <c r="C167">
        <v>6</v>
      </c>
    </row>
    <row r="168" spans="1:3">
      <c r="A168" t="s">
        <v>286</v>
      </c>
      <c r="B168" t="s">
        <v>416</v>
      </c>
      <c r="C168">
        <v>17</v>
      </c>
    </row>
    <row r="169" spans="1:3">
      <c r="A169" t="s">
        <v>286</v>
      </c>
      <c r="B169" t="s">
        <v>420</v>
      </c>
      <c r="C169">
        <v>24</v>
      </c>
    </row>
    <row r="170" spans="1:3">
      <c r="A170" t="s">
        <v>286</v>
      </c>
      <c r="B170" t="s">
        <v>424</v>
      </c>
      <c r="C170">
        <v>17</v>
      </c>
    </row>
    <row r="171" spans="1:3">
      <c r="A171" t="s">
        <v>286</v>
      </c>
      <c r="B171" t="s">
        <v>428</v>
      </c>
      <c r="C171">
        <v>24</v>
      </c>
    </row>
    <row r="172" spans="1:3">
      <c r="A172" t="s">
        <v>286</v>
      </c>
      <c r="B172" t="s">
        <v>432</v>
      </c>
      <c r="C172">
        <v>15</v>
      </c>
    </row>
    <row r="173" spans="1:3">
      <c r="A173" t="s">
        <v>286</v>
      </c>
      <c r="B173" t="s">
        <v>196</v>
      </c>
      <c r="C173">
        <v>21</v>
      </c>
    </row>
    <row r="174" spans="1:3">
      <c r="A174" t="s">
        <v>286</v>
      </c>
      <c r="B174" t="s">
        <v>199</v>
      </c>
      <c r="C174">
        <v>20</v>
      </c>
    </row>
    <row r="175" spans="1:3">
      <c r="A175" t="s">
        <v>286</v>
      </c>
      <c r="B175" t="s">
        <v>200</v>
      </c>
      <c r="C175">
        <v>9</v>
      </c>
    </row>
    <row r="176" spans="1:3">
      <c r="A176" t="s">
        <v>286</v>
      </c>
      <c r="B176" t="s">
        <v>203</v>
      </c>
      <c r="C176">
        <v>24</v>
      </c>
    </row>
    <row r="177" spans="1:3">
      <c r="A177" t="s">
        <v>286</v>
      </c>
      <c r="B177" t="s">
        <v>64</v>
      </c>
      <c r="C177">
        <v>1</v>
      </c>
    </row>
    <row r="178" spans="1:3">
      <c r="A178" t="s">
        <v>286</v>
      </c>
      <c r="B178" t="s">
        <v>65</v>
      </c>
      <c r="C178">
        <v>24</v>
      </c>
    </row>
    <row r="179" spans="1:3">
      <c r="A179" t="s">
        <v>286</v>
      </c>
      <c r="B179" t="s">
        <v>66</v>
      </c>
      <c r="C179">
        <v>5</v>
      </c>
    </row>
    <row r="180" spans="1:3">
      <c r="A180" t="s">
        <v>286</v>
      </c>
      <c r="B180" t="s">
        <v>67</v>
      </c>
      <c r="C180">
        <v>24</v>
      </c>
    </row>
    <row r="181" spans="1:3">
      <c r="A181" t="s">
        <v>286</v>
      </c>
      <c r="B181" t="s">
        <v>47</v>
      </c>
      <c r="C181">
        <v>20</v>
      </c>
    </row>
    <row r="182" spans="1:3">
      <c r="A182" t="s">
        <v>286</v>
      </c>
      <c r="B182" t="s">
        <v>68</v>
      </c>
      <c r="C182">
        <v>1</v>
      </c>
    </row>
    <row r="183" spans="1:3">
      <c r="A183" t="s">
        <v>286</v>
      </c>
      <c r="B183" t="s">
        <v>75</v>
      </c>
      <c r="C183">
        <v>12</v>
      </c>
    </row>
    <row r="184" spans="1:3">
      <c r="A184" t="s">
        <v>286</v>
      </c>
      <c r="B184" t="s">
        <v>76</v>
      </c>
      <c r="C184">
        <v>21</v>
      </c>
    </row>
    <row r="185" spans="1:3">
      <c r="A185" t="s">
        <v>286</v>
      </c>
      <c r="B185" t="s">
        <v>77</v>
      </c>
      <c r="C185">
        <v>6</v>
      </c>
    </row>
    <row r="186" spans="1:3">
      <c r="A186" t="s">
        <v>517</v>
      </c>
      <c r="B186" t="s">
        <v>359</v>
      </c>
      <c r="C186">
        <v>89</v>
      </c>
    </row>
    <row r="187" spans="1:3">
      <c r="A187" t="s">
        <v>517</v>
      </c>
      <c r="B187" t="s">
        <v>365</v>
      </c>
      <c r="C187">
        <v>12</v>
      </c>
    </row>
    <row r="188" spans="1:3">
      <c r="A188" t="s">
        <v>517</v>
      </c>
      <c r="B188" t="s">
        <v>368</v>
      </c>
      <c r="C188">
        <v>15</v>
      </c>
    </row>
    <row r="189" spans="1:3">
      <c r="A189" t="s">
        <v>517</v>
      </c>
      <c r="B189" t="s">
        <v>370</v>
      </c>
      <c r="C189">
        <v>3</v>
      </c>
    </row>
    <row r="190" spans="1:3">
      <c r="A190" t="s">
        <v>517</v>
      </c>
      <c r="B190" t="s">
        <v>372</v>
      </c>
      <c r="C190">
        <v>8</v>
      </c>
    </row>
    <row r="191" spans="1:3">
      <c r="A191" t="s">
        <v>517</v>
      </c>
      <c r="B191" t="s">
        <v>374</v>
      </c>
      <c r="C191">
        <v>24</v>
      </c>
    </row>
    <row r="192" spans="1:3">
      <c r="A192" t="s">
        <v>517</v>
      </c>
      <c r="B192" t="s">
        <v>378</v>
      </c>
      <c r="C192">
        <v>4</v>
      </c>
    </row>
    <row r="193" spans="1:3">
      <c r="A193" t="s">
        <v>517</v>
      </c>
      <c r="B193" t="s">
        <v>380</v>
      </c>
      <c r="C193">
        <v>0</v>
      </c>
    </row>
    <row r="194" spans="1:3">
      <c r="A194" t="s">
        <v>517</v>
      </c>
      <c r="B194" t="s">
        <v>382</v>
      </c>
      <c r="C194">
        <v>23</v>
      </c>
    </row>
    <row r="195" spans="1:3">
      <c r="A195" t="s">
        <v>517</v>
      </c>
      <c r="B195" t="s">
        <v>416</v>
      </c>
      <c r="C195">
        <v>12</v>
      </c>
    </row>
    <row r="196" spans="1:3">
      <c r="A196" t="s">
        <v>517</v>
      </c>
      <c r="B196" t="s">
        <v>420</v>
      </c>
      <c r="C196">
        <v>15</v>
      </c>
    </row>
    <row r="197" spans="1:3">
      <c r="A197" t="s">
        <v>517</v>
      </c>
      <c r="B197" t="s">
        <v>424</v>
      </c>
      <c r="C197">
        <v>3</v>
      </c>
    </row>
    <row r="198" spans="1:3">
      <c r="A198" t="s">
        <v>517</v>
      </c>
      <c r="B198" t="s">
        <v>428</v>
      </c>
      <c r="C198">
        <v>8</v>
      </c>
    </row>
    <row r="199" spans="1:3">
      <c r="A199" t="s">
        <v>517</v>
      </c>
      <c r="B199" t="s">
        <v>432</v>
      </c>
      <c r="C199">
        <v>24</v>
      </c>
    </row>
    <row r="200" spans="1:3">
      <c r="A200" t="s">
        <v>517</v>
      </c>
      <c r="B200" t="s">
        <v>196</v>
      </c>
      <c r="C200">
        <v>4</v>
      </c>
    </row>
    <row r="201" spans="1:3">
      <c r="A201" t="s">
        <v>517</v>
      </c>
      <c r="B201" t="s">
        <v>199</v>
      </c>
      <c r="C201">
        <v>0</v>
      </c>
    </row>
    <row r="202" spans="1:3">
      <c r="A202" t="s">
        <v>517</v>
      </c>
      <c r="B202" t="s">
        <v>200</v>
      </c>
      <c r="C202">
        <v>23</v>
      </c>
    </row>
    <row r="203" spans="1:3">
      <c r="A203" t="s">
        <v>522</v>
      </c>
      <c r="B203" t="s">
        <v>359</v>
      </c>
      <c r="C203">
        <v>212</v>
      </c>
    </row>
    <row r="204" spans="1:3">
      <c r="A204" t="s">
        <v>522</v>
      </c>
      <c r="B204" t="s">
        <v>365</v>
      </c>
      <c r="C204">
        <v>24</v>
      </c>
    </row>
    <row r="205" spans="1:3">
      <c r="A205" t="s">
        <v>522</v>
      </c>
      <c r="B205" t="s">
        <v>368</v>
      </c>
      <c r="C205">
        <v>19</v>
      </c>
    </row>
    <row r="206" spans="1:3">
      <c r="A206" t="s">
        <v>522</v>
      </c>
      <c r="B206" t="s">
        <v>370</v>
      </c>
      <c r="C206">
        <v>18</v>
      </c>
    </row>
    <row r="207" spans="1:3">
      <c r="A207" t="s">
        <v>522</v>
      </c>
      <c r="B207" t="s">
        <v>372</v>
      </c>
      <c r="C207">
        <v>24</v>
      </c>
    </row>
    <row r="208" spans="1:3">
      <c r="A208" t="s">
        <v>522</v>
      </c>
      <c r="B208" t="s">
        <v>374</v>
      </c>
      <c r="C208">
        <v>24</v>
      </c>
    </row>
    <row r="209" spans="1:3">
      <c r="A209" t="s">
        <v>522</v>
      </c>
      <c r="B209" t="s">
        <v>376</v>
      </c>
      <c r="C209">
        <v>6</v>
      </c>
    </row>
    <row r="210" spans="1:3">
      <c r="A210" t="s">
        <v>522</v>
      </c>
      <c r="B210" t="s">
        <v>378</v>
      </c>
      <c r="C210">
        <v>10</v>
      </c>
    </row>
    <row r="211" spans="1:3">
      <c r="A211" t="s">
        <v>522</v>
      </c>
      <c r="B211" t="s">
        <v>380</v>
      </c>
      <c r="C211">
        <v>13</v>
      </c>
    </row>
    <row r="212" spans="1:3">
      <c r="A212" t="s">
        <v>522</v>
      </c>
      <c r="B212" t="s">
        <v>382</v>
      </c>
      <c r="C212">
        <v>24</v>
      </c>
    </row>
    <row r="213" spans="1:3">
      <c r="A213" t="s">
        <v>522</v>
      </c>
      <c r="B213" t="s">
        <v>384</v>
      </c>
      <c r="C213">
        <v>24</v>
      </c>
    </row>
    <row r="214" spans="1:3">
      <c r="A214" t="s">
        <v>522</v>
      </c>
      <c r="B214" t="s">
        <v>386</v>
      </c>
      <c r="C214">
        <v>2</v>
      </c>
    </row>
    <row r="215" spans="1:3">
      <c r="A215" t="s">
        <v>522</v>
      </c>
      <c r="B215" t="s">
        <v>388</v>
      </c>
      <c r="C215">
        <v>24</v>
      </c>
    </row>
    <row r="216" spans="1:3">
      <c r="A216" t="s">
        <v>522</v>
      </c>
      <c r="B216" t="s">
        <v>416</v>
      </c>
      <c r="C216">
        <v>24</v>
      </c>
    </row>
    <row r="217" spans="1:3">
      <c r="A217" t="s">
        <v>522</v>
      </c>
      <c r="B217" t="s">
        <v>420</v>
      </c>
      <c r="C217">
        <v>19</v>
      </c>
    </row>
    <row r="218" spans="1:3">
      <c r="A218" t="s">
        <v>522</v>
      </c>
      <c r="B218" t="s">
        <v>424</v>
      </c>
      <c r="C218">
        <v>18</v>
      </c>
    </row>
    <row r="219" spans="1:3">
      <c r="A219" t="s">
        <v>522</v>
      </c>
      <c r="B219" t="s">
        <v>428</v>
      </c>
      <c r="C219">
        <v>24</v>
      </c>
    </row>
    <row r="220" spans="1:3">
      <c r="A220" t="s">
        <v>522</v>
      </c>
      <c r="B220" t="s">
        <v>432</v>
      </c>
      <c r="C220">
        <v>24</v>
      </c>
    </row>
    <row r="221" spans="1:3">
      <c r="A221" t="s">
        <v>522</v>
      </c>
      <c r="B221" t="s">
        <v>435</v>
      </c>
      <c r="C221">
        <v>6</v>
      </c>
    </row>
    <row r="222" spans="1:3">
      <c r="A222" t="s">
        <v>522</v>
      </c>
      <c r="B222" t="s">
        <v>196</v>
      </c>
      <c r="C222">
        <v>10</v>
      </c>
    </row>
    <row r="223" spans="1:3">
      <c r="A223" t="s">
        <v>522</v>
      </c>
      <c r="B223" t="s">
        <v>199</v>
      </c>
      <c r="C223">
        <v>13</v>
      </c>
    </row>
    <row r="224" spans="1:3">
      <c r="A224" t="s">
        <v>522</v>
      </c>
      <c r="B224" t="s">
        <v>200</v>
      </c>
      <c r="C224">
        <v>24</v>
      </c>
    </row>
    <row r="225" spans="1:3">
      <c r="A225" t="s">
        <v>522</v>
      </c>
      <c r="B225" t="s">
        <v>203</v>
      </c>
      <c r="C225">
        <v>24</v>
      </c>
    </row>
    <row r="226" spans="1:3">
      <c r="A226" t="s">
        <v>522</v>
      </c>
      <c r="B226" t="s">
        <v>204</v>
      </c>
      <c r="C226">
        <v>2</v>
      </c>
    </row>
    <row r="227" spans="1:3">
      <c r="A227" t="s">
        <v>522</v>
      </c>
      <c r="B227" t="s">
        <v>208</v>
      </c>
      <c r="C227">
        <v>24</v>
      </c>
    </row>
    <row r="228" spans="1:3">
      <c r="A228" t="s">
        <v>78</v>
      </c>
      <c r="B228" t="s">
        <v>359</v>
      </c>
      <c r="C228">
        <v>4</v>
      </c>
    </row>
    <row r="229" spans="1:3">
      <c r="A229" t="s">
        <v>78</v>
      </c>
      <c r="B229" t="s">
        <v>359</v>
      </c>
      <c r="C229">
        <v>28</v>
      </c>
    </row>
    <row r="230" spans="1:3">
      <c r="A230" t="s">
        <v>78</v>
      </c>
      <c r="B230" t="s">
        <v>365</v>
      </c>
      <c r="C230">
        <v>1</v>
      </c>
    </row>
    <row r="231" spans="1:3">
      <c r="A231" t="s">
        <v>78</v>
      </c>
      <c r="B231" t="s">
        <v>365</v>
      </c>
      <c r="C231">
        <v>13</v>
      </c>
    </row>
    <row r="232" spans="1:3">
      <c r="A232" t="s">
        <v>79</v>
      </c>
      <c r="B232" t="s">
        <v>359</v>
      </c>
      <c r="C232">
        <v>36</v>
      </c>
    </row>
    <row r="233" spans="1:3">
      <c r="A233" t="s">
        <v>79</v>
      </c>
      <c r="B233" t="s">
        <v>365</v>
      </c>
      <c r="C233">
        <v>36</v>
      </c>
    </row>
    <row r="234" spans="1:3">
      <c r="A234" t="s">
        <v>80</v>
      </c>
      <c r="B234" t="s">
        <v>359</v>
      </c>
      <c r="C234">
        <v>0</v>
      </c>
    </row>
    <row r="235" spans="1:3">
      <c r="A235" t="s">
        <v>319</v>
      </c>
      <c r="B235" t="s">
        <v>359</v>
      </c>
      <c r="C235">
        <v>17</v>
      </c>
    </row>
    <row r="236" spans="1:3">
      <c r="A236" t="s">
        <v>319</v>
      </c>
      <c r="B236" t="s">
        <v>365</v>
      </c>
      <c r="C236">
        <v>6</v>
      </c>
    </row>
    <row r="237" spans="1:3">
      <c r="A237" t="s">
        <v>319</v>
      </c>
      <c r="B237" t="s">
        <v>368</v>
      </c>
      <c r="C237">
        <v>11</v>
      </c>
    </row>
    <row r="238" spans="1:3">
      <c r="A238" t="s">
        <v>319</v>
      </c>
      <c r="B238" t="s">
        <v>416</v>
      </c>
      <c r="C238">
        <v>6</v>
      </c>
    </row>
    <row r="239" spans="1:3">
      <c r="A239" t="s">
        <v>319</v>
      </c>
      <c r="B239" t="s">
        <v>420</v>
      </c>
      <c r="C239">
        <v>11</v>
      </c>
    </row>
    <row r="240" spans="1:3">
      <c r="A240" t="s">
        <v>81</v>
      </c>
      <c r="B240" t="s">
        <v>359</v>
      </c>
      <c r="C240">
        <v>9</v>
      </c>
    </row>
    <row r="241" spans="1:3">
      <c r="A241" t="s">
        <v>81</v>
      </c>
      <c r="B241" t="s">
        <v>359</v>
      </c>
      <c r="C241">
        <v>16</v>
      </c>
    </row>
    <row r="242" spans="1:3">
      <c r="A242" t="s">
        <v>82</v>
      </c>
      <c r="B242" t="s">
        <v>83</v>
      </c>
      <c r="C242">
        <v>0</v>
      </c>
    </row>
    <row r="243" spans="1:3">
      <c r="A243" t="s">
        <v>82</v>
      </c>
      <c r="B243" t="s">
        <v>73</v>
      </c>
      <c r="C243">
        <v>0</v>
      </c>
    </row>
    <row r="244" spans="1:3">
      <c r="A244" t="s">
        <v>82</v>
      </c>
      <c r="B244" t="s">
        <v>84</v>
      </c>
      <c r="C244">
        <v>0</v>
      </c>
    </row>
    <row r="245" spans="1:3">
      <c r="A245" t="s">
        <v>82</v>
      </c>
      <c r="B245" t="s">
        <v>85</v>
      </c>
      <c r="C245">
        <v>0</v>
      </c>
    </row>
    <row r="246" spans="1:3">
      <c r="A246" t="s">
        <v>365</v>
      </c>
      <c r="B246" t="s">
        <v>359</v>
      </c>
      <c r="C246">
        <v>28</v>
      </c>
    </row>
    <row r="247" spans="1:3">
      <c r="A247" t="s">
        <v>380</v>
      </c>
      <c r="B247" t="s">
        <v>359</v>
      </c>
      <c r="C247">
        <v>10</v>
      </c>
    </row>
    <row r="248" spans="1:3">
      <c r="A248" t="s">
        <v>380</v>
      </c>
      <c r="B248" t="s">
        <v>363</v>
      </c>
      <c r="C248">
        <v>10</v>
      </c>
    </row>
    <row r="249" spans="1:3">
      <c r="A249" t="s">
        <v>380</v>
      </c>
      <c r="B249" t="s">
        <v>38</v>
      </c>
      <c r="C249">
        <v>7</v>
      </c>
    </row>
    <row r="250" spans="1:3">
      <c r="A250" t="s">
        <v>386</v>
      </c>
      <c r="B250" t="s">
        <v>359</v>
      </c>
      <c r="C250">
        <v>40</v>
      </c>
    </row>
    <row r="251" spans="1:3">
      <c r="A251" t="s">
        <v>386</v>
      </c>
      <c r="B251" t="s">
        <v>365</v>
      </c>
      <c r="C251">
        <v>30</v>
      </c>
    </row>
    <row r="252" spans="1:3">
      <c r="A252" t="s">
        <v>386</v>
      </c>
      <c r="B252" t="s">
        <v>368</v>
      </c>
      <c r="C252">
        <v>10</v>
      </c>
    </row>
    <row r="253" spans="1:3">
      <c r="A253" t="s">
        <v>232</v>
      </c>
      <c r="B253" t="s">
        <v>359</v>
      </c>
      <c r="C253">
        <v>38</v>
      </c>
    </row>
    <row r="254" spans="1:3">
      <c r="A254" t="s">
        <v>232</v>
      </c>
      <c r="B254" t="s">
        <v>365</v>
      </c>
      <c r="C254">
        <v>20</v>
      </c>
    </row>
    <row r="255" spans="1:3">
      <c r="A255" t="s">
        <v>232</v>
      </c>
      <c r="B255" t="s">
        <v>368</v>
      </c>
      <c r="C255">
        <v>18</v>
      </c>
    </row>
    <row r="256" spans="1:3">
      <c r="A256" t="s">
        <v>236</v>
      </c>
      <c r="B256" t="s">
        <v>359</v>
      </c>
      <c r="C256">
        <v>16</v>
      </c>
    </row>
    <row r="257" spans="1:3">
      <c r="A257" t="s">
        <v>86</v>
      </c>
      <c r="B257" t="s">
        <v>359</v>
      </c>
      <c r="C257">
        <v>8</v>
      </c>
    </row>
    <row r="258" spans="1:3">
      <c r="A258" t="s">
        <v>86</v>
      </c>
      <c r="B258" t="s">
        <v>365</v>
      </c>
      <c r="C258">
        <v>8</v>
      </c>
    </row>
    <row r="259" spans="1:3">
      <c r="A259" t="s">
        <v>87</v>
      </c>
      <c r="B259" t="s">
        <v>359</v>
      </c>
      <c r="C259">
        <v>0</v>
      </c>
    </row>
    <row r="260" spans="1:3">
      <c r="A260" t="s">
        <v>40</v>
      </c>
      <c r="B260" t="s">
        <v>359</v>
      </c>
      <c r="C260">
        <v>24</v>
      </c>
    </row>
    <row r="261" spans="1:3">
      <c r="A261" t="s">
        <v>88</v>
      </c>
      <c r="B261" t="s">
        <v>359</v>
      </c>
      <c r="C261">
        <v>20</v>
      </c>
    </row>
    <row r="262" spans="1:3">
      <c r="A262" t="s">
        <v>89</v>
      </c>
      <c r="B262" t="s">
        <v>359</v>
      </c>
      <c r="C262">
        <v>35</v>
      </c>
    </row>
    <row r="263" spans="1:3">
      <c r="A263" t="s">
        <v>91</v>
      </c>
      <c r="B263" t="s">
        <v>92</v>
      </c>
      <c r="C263">
        <v>0</v>
      </c>
    </row>
    <row r="264" spans="1:3">
      <c r="A264" t="s">
        <v>91</v>
      </c>
      <c r="B264" t="s">
        <v>93</v>
      </c>
      <c r="C264">
        <v>0</v>
      </c>
    </row>
    <row r="265" spans="1:3">
      <c r="A265" t="s">
        <v>91</v>
      </c>
      <c r="B265" t="s">
        <v>94</v>
      </c>
      <c r="C265">
        <v>0</v>
      </c>
    </row>
    <row r="266" spans="1:3">
      <c r="A266" t="s">
        <v>91</v>
      </c>
      <c r="B266" t="s">
        <v>71</v>
      </c>
      <c r="C266">
        <v>0</v>
      </c>
    </row>
    <row r="267" spans="1:3">
      <c r="A267" t="s">
        <v>91</v>
      </c>
      <c r="B267" t="s">
        <v>95</v>
      </c>
      <c r="C267">
        <v>0</v>
      </c>
    </row>
    <row r="268" spans="1:3">
      <c r="A268" t="s">
        <v>91</v>
      </c>
      <c r="B268" t="s">
        <v>96</v>
      </c>
      <c r="C268">
        <v>0</v>
      </c>
    </row>
    <row r="269" spans="1:3">
      <c r="A269" t="s">
        <v>97</v>
      </c>
      <c r="B269" t="s">
        <v>99</v>
      </c>
      <c r="C269">
        <v>0</v>
      </c>
    </row>
    <row r="270" spans="1:3">
      <c r="A270" t="s">
        <v>97</v>
      </c>
      <c r="B270" t="s">
        <v>100</v>
      </c>
      <c r="C270">
        <v>0</v>
      </c>
    </row>
    <row r="271" spans="1:3">
      <c r="A271" t="s">
        <v>97</v>
      </c>
      <c r="B271" t="s">
        <v>102</v>
      </c>
      <c r="C271">
        <v>0</v>
      </c>
    </row>
    <row r="272" spans="1:3">
      <c r="A272" t="s">
        <v>97</v>
      </c>
      <c r="B272" t="s">
        <v>103</v>
      </c>
      <c r="C272">
        <v>0</v>
      </c>
    </row>
    <row r="273" spans="1:3">
      <c r="A273" t="s">
        <v>97</v>
      </c>
      <c r="B273" t="s">
        <v>104</v>
      </c>
      <c r="C273">
        <v>0</v>
      </c>
    </row>
    <row r="274" spans="1:3">
      <c r="A274" t="s">
        <v>97</v>
      </c>
      <c r="B274" t="s">
        <v>94</v>
      </c>
      <c r="C274">
        <v>0</v>
      </c>
    </row>
    <row r="275" spans="1:3">
      <c r="A275" t="s">
        <v>97</v>
      </c>
      <c r="B275" t="s">
        <v>105</v>
      </c>
      <c r="C275">
        <v>0</v>
      </c>
    </row>
    <row r="276" spans="1:3">
      <c r="A276" t="s">
        <v>97</v>
      </c>
      <c r="B276" t="s">
        <v>106</v>
      </c>
      <c r="C276">
        <v>0</v>
      </c>
    </row>
    <row r="277" spans="1:3">
      <c r="A277" t="s">
        <v>97</v>
      </c>
      <c r="B277" t="s">
        <v>107</v>
      </c>
      <c r="C277">
        <v>0</v>
      </c>
    </row>
    <row r="278" spans="1:3">
      <c r="A278" t="s">
        <v>97</v>
      </c>
      <c r="B278" t="s">
        <v>108</v>
      </c>
      <c r="C278">
        <v>0</v>
      </c>
    </row>
    <row r="279" spans="1:3">
      <c r="A279" t="s">
        <v>97</v>
      </c>
      <c r="B279" t="s">
        <v>109</v>
      </c>
      <c r="C279">
        <v>0</v>
      </c>
    </row>
    <row r="280" spans="1:3">
      <c r="A280" t="s">
        <v>97</v>
      </c>
      <c r="B280" t="s">
        <v>110</v>
      </c>
      <c r="C280">
        <v>0</v>
      </c>
    </row>
    <row r="281" spans="1:3">
      <c r="A281" t="s">
        <v>97</v>
      </c>
      <c r="B281" t="s">
        <v>84</v>
      </c>
      <c r="C281">
        <v>1</v>
      </c>
    </row>
    <row r="282" spans="1:3">
      <c r="A282" t="s">
        <v>97</v>
      </c>
      <c r="B282" t="s">
        <v>74</v>
      </c>
      <c r="C282">
        <v>0</v>
      </c>
    </row>
    <row r="283" spans="1:3">
      <c r="A283" t="s">
        <v>97</v>
      </c>
      <c r="B283" t="s">
        <v>85</v>
      </c>
      <c r="C283">
        <v>0</v>
      </c>
    </row>
    <row r="284" spans="1:3">
      <c r="A284" t="s">
        <v>111</v>
      </c>
      <c r="B284" t="s">
        <v>359</v>
      </c>
      <c r="C284">
        <v>0</v>
      </c>
    </row>
    <row r="285" spans="1:3">
      <c r="A285" t="s">
        <v>112</v>
      </c>
      <c r="B285" t="s">
        <v>359</v>
      </c>
      <c r="C285">
        <v>1</v>
      </c>
    </row>
    <row r="286" spans="1:3">
      <c r="A286" t="s">
        <v>112</v>
      </c>
      <c r="B286" t="s">
        <v>359</v>
      </c>
      <c r="C286">
        <v>5</v>
      </c>
    </row>
    <row r="287" spans="1:3">
      <c r="A287" t="s">
        <v>112</v>
      </c>
      <c r="B287" t="s">
        <v>359</v>
      </c>
      <c r="C287">
        <v>6</v>
      </c>
    </row>
    <row r="288" spans="1:3">
      <c r="A288" t="s">
        <v>113</v>
      </c>
      <c r="B288" t="s">
        <v>359</v>
      </c>
      <c r="C288">
        <v>21</v>
      </c>
    </row>
    <row r="289" spans="1:3">
      <c r="A289" t="s">
        <v>114</v>
      </c>
      <c r="B289" t="s">
        <v>359</v>
      </c>
      <c r="C289">
        <v>5</v>
      </c>
    </row>
    <row r="290" spans="1:3">
      <c r="A290" t="s">
        <v>115</v>
      </c>
      <c r="B290" t="s">
        <v>359</v>
      </c>
      <c r="C290">
        <v>12</v>
      </c>
    </row>
    <row r="291" spans="1:3">
      <c r="A291" t="s">
        <v>416</v>
      </c>
      <c r="B291" t="s">
        <v>359</v>
      </c>
      <c r="C291">
        <v>10</v>
      </c>
    </row>
    <row r="292" spans="1:3">
      <c r="A292" t="s">
        <v>47</v>
      </c>
      <c r="B292" t="s">
        <v>359</v>
      </c>
      <c r="C292">
        <v>11</v>
      </c>
    </row>
    <row r="293" spans="1:3">
      <c r="A293" t="s">
        <v>47</v>
      </c>
      <c r="B293" t="s">
        <v>365</v>
      </c>
      <c r="C293">
        <v>11</v>
      </c>
    </row>
    <row r="294" spans="1:3">
      <c r="A294" t="s">
        <v>47</v>
      </c>
      <c r="B294" t="s">
        <v>368</v>
      </c>
      <c r="C294">
        <v>0</v>
      </c>
    </row>
    <row r="295" spans="1:3">
      <c r="A295" t="s">
        <v>47</v>
      </c>
      <c r="B295" t="s">
        <v>370</v>
      </c>
      <c r="C295">
        <v>0</v>
      </c>
    </row>
    <row r="296" spans="1:3">
      <c r="A296" t="s">
        <v>116</v>
      </c>
      <c r="B296" t="s">
        <v>359</v>
      </c>
      <c r="C296">
        <v>0</v>
      </c>
    </row>
    <row r="297" spans="1:3">
      <c r="A297" t="s">
        <v>116</v>
      </c>
      <c r="B297" t="s">
        <v>363</v>
      </c>
      <c r="C297">
        <v>0</v>
      </c>
    </row>
    <row r="298" spans="1:3">
      <c r="A298" t="s">
        <v>116</v>
      </c>
      <c r="B298" t="s">
        <v>117</v>
      </c>
      <c r="C298">
        <v>0</v>
      </c>
    </row>
    <row r="299" spans="1:3">
      <c r="A299" t="s">
        <v>116</v>
      </c>
      <c r="B299" t="s">
        <v>118</v>
      </c>
      <c r="C299">
        <v>0</v>
      </c>
    </row>
    <row r="300" spans="1:3">
      <c r="A300" t="s">
        <v>116</v>
      </c>
      <c r="B300" t="s">
        <v>119</v>
      </c>
      <c r="C300">
        <v>0</v>
      </c>
    </row>
    <row r="301" spans="1:3">
      <c r="A301" t="s">
        <v>116</v>
      </c>
      <c r="B301" t="s">
        <v>120</v>
      </c>
      <c r="C301">
        <v>0</v>
      </c>
    </row>
    <row r="302" spans="1:3">
      <c r="A302" t="s">
        <v>116</v>
      </c>
      <c r="B302" t="s">
        <v>108</v>
      </c>
      <c r="C302">
        <v>0</v>
      </c>
    </row>
    <row r="303" spans="1:3">
      <c r="A303" t="s">
        <v>116</v>
      </c>
      <c r="B303" t="s">
        <v>109</v>
      </c>
      <c r="C303">
        <v>0</v>
      </c>
    </row>
    <row r="304" spans="1:3">
      <c r="A304" t="s">
        <v>121</v>
      </c>
      <c r="B304" t="s">
        <v>122</v>
      </c>
      <c r="C304">
        <v>0</v>
      </c>
    </row>
    <row r="305" spans="1:3">
      <c r="A305" t="s">
        <v>121</v>
      </c>
      <c r="B305" t="s">
        <v>119</v>
      </c>
      <c r="C305">
        <v>0</v>
      </c>
    </row>
    <row r="306" spans="1:3">
      <c r="A306" t="s">
        <v>121</v>
      </c>
      <c r="B306" t="s">
        <v>108</v>
      </c>
      <c r="C306">
        <v>0</v>
      </c>
    </row>
    <row r="307" spans="1:3">
      <c r="A307" t="s">
        <v>121</v>
      </c>
      <c r="B307" t="s">
        <v>85</v>
      </c>
      <c r="C307">
        <v>0</v>
      </c>
    </row>
    <row r="308" spans="1:3">
      <c r="A308" t="s">
        <v>123</v>
      </c>
      <c r="B308" t="s">
        <v>359</v>
      </c>
      <c r="C308">
        <v>0</v>
      </c>
    </row>
    <row r="309" spans="1:3">
      <c r="A309" t="s">
        <v>124</v>
      </c>
      <c r="B309" t="s">
        <v>359</v>
      </c>
      <c r="C309">
        <v>15</v>
      </c>
    </row>
    <row r="310" spans="1:3">
      <c r="A310" t="s">
        <v>125</v>
      </c>
      <c r="B310" t="s">
        <v>359</v>
      </c>
      <c r="C310">
        <v>0</v>
      </c>
    </row>
    <row r="311" spans="1:3">
      <c r="A311" t="s">
        <v>126</v>
      </c>
      <c r="B311" t="s">
        <v>359</v>
      </c>
      <c r="C311">
        <v>13</v>
      </c>
    </row>
    <row r="312" spans="1:3">
      <c r="A312" t="s">
        <v>127</v>
      </c>
      <c r="B312" t="s">
        <v>359</v>
      </c>
      <c r="C312">
        <v>5</v>
      </c>
    </row>
    <row r="313" spans="1:3">
      <c r="A313" t="s">
        <v>127</v>
      </c>
      <c r="B313" t="s">
        <v>359</v>
      </c>
      <c r="C313">
        <v>6</v>
      </c>
    </row>
    <row r="314" spans="1:3">
      <c r="A314" t="s">
        <v>127</v>
      </c>
      <c r="B314" t="s">
        <v>359</v>
      </c>
      <c r="C314">
        <v>8</v>
      </c>
    </row>
    <row r="315" spans="1:3">
      <c r="A315" t="s">
        <v>128</v>
      </c>
      <c r="B315" t="s">
        <v>359</v>
      </c>
      <c r="C315">
        <v>19</v>
      </c>
    </row>
    <row r="316" spans="1:3">
      <c r="A316" t="s">
        <v>129</v>
      </c>
      <c r="B316" t="s">
        <v>359</v>
      </c>
      <c r="C316">
        <v>6</v>
      </c>
    </row>
    <row r="317" spans="1:3">
      <c r="A317" t="s">
        <v>131</v>
      </c>
      <c r="B317" t="s">
        <v>359</v>
      </c>
      <c r="C317">
        <v>3</v>
      </c>
    </row>
    <row r="318" spans="1:3">
      <c r="A318" t="s">
        <v>132</v>
      </c>
      <c r="B318" t="s">
        <v>359</v>
      </c>
      <c r="C318">
        <v>5</v>
      </c>
    </row>
    <row r="319" spans="1:3">
      <c r="A319" t="s">
        <v>133</v>
      </c>
      <c r="B319" t="s">
        <v>359</v>
      </c>
      <c r="C319">
        <v>0</v>
      </c>
    </row>
    <row r="320" spans="1:3">
      <c r="A320" t="s">
        <v>134</v>
      </c>
      <c r="B320" t="s">
        <v>359</v>
      </c>
      <c r="C320">
        <v>0</v>
      </c>
    </row>
    <row r="321" spans="1:3">
      <c r="A321" t="s">
        <v>135</v>
      </c>
      <c r="B321" t="s">
        <v>359</v>
      </c>
      <c r="C321">
        <v>7</v>
      </c>
    </row>
    <row r="322" spans="1:3">
      <c r="A322" t="s">
        <v>136</v>
      </c>
      <c r="B322" t="s">
        <v>359</v>
      </c>
      <c r="C322">
        <v>2</v>
      </c>
    </row>
    <row r="323" spans="1:3">
      <c r="A323" t="s">
        <v>136</v>
      </c>
      <c r="B323" t="s">
        <v>359</v>
      </c>
      <c r="C323">
        <v>23</v>
      </c>
    </row>
    <row r="324" spans="1:3">
      <c r="A324" t="s">
        <v>137</v>
      </c>
      <c r="B324" t="s">
        <v>359</v>
      </c>
      <c r="C324">
        <v>0</v>
      </c>
    </row>
    <row r="325" spans="1:3">
      <c r="A325" t="s">
        <v>138</v>
      </c>
      <c r="B325" t="s">
        <v>359</v>
      </c>
      <c r="C325">
        <v>0</v>
      </c>
    </row>
    <row r="326" spans="1:3">
      <c r="A326" t="s">
        <v>138</v>
      </c>
      <c r="B326" t="s">
        <v>359</v>
      </c>
      <c r="C326">
        <v>4</v>
      </c>
    </row>
    <row r="327" spans="1:3">
      <c r="A327" t="s">
        <v>139</v>
      </c>
      <c r="B327" t="s">
        <v>359</v>
      </c>
      <c r="C327">
        <v>0</v>
      </c>
    </row>
    <row r="328" spans="1:3">
      <c r="A328" t="s">
        <v>139</v>
      </c>
      <c r="B328" t="s">
        <v>359</v>
      </c>
      <c r="C328">
        <v>1</v>
      </c>
    </row>
    <row r="329" spans="1:3">
      <c r="A329" t="s">
        <v>139</v>
      </c>
      <c r="B329" t="s">
        <v>359</v>
      </c>
      <c r="C329">
        <v>2</v>
      </c>
    </row>
    <row r="330" spans="1:3">
      <c r="A330" t="s">
        <v>140</v>
      </c>
      <c r="B330" t="s">
        <v>359</v>
      </c>
      <c r="C330">
        <v>0</v>
      </c>
    </row>
    <row r="331" spans="1:3">
      <c r="A331" t="s">
        <v>141</v>
      </c>
      <c r="B331" t="s">
        <v>363</v>
      </c>
      <c r="C331">
        <v>0</v>
      </c>
    </row>
    <row r="332" spans="1:3">
      <c r="A332" t="s">
        <v>141</v>
      </c>
      <c r="B332" t="s">
        <v>38</v>
      </c>
      <c r="C332">
        <v>1</v>
      </c>
    </row>
    <row r="333" spans="1:3">
      <c r="A333" t="s">
        <v>141</v>
      </c>
      <c r="B333" t="s">
        <v>142</v>
      </c>
      <c r="C333">
        <v>1</v>
      </c>
    </row>
    <row r="334" spans="1:3">
      <c r="A334" t="s">
        <v>141</v>
      </c>
      <c r="B334" t="s">
        <v>143</v>
      </c>
      <c r="C334">
        <v>2</v>
      </c>
    </row>
    <row r="335" spans="1:3">
      <c r="A335" t="s">
        <v>141</v>
      </c>
      <c r="B335" t="s">
        <v>144</v>
      </c>
      <c r="C335">
        <v>1</v>
      </c>
    </row>
    <row r="336" spans="1:3">
      <c r="A336" t="s">
        <v>141</v>
      </c>
      <c r="B336" t="s">
        <v>145</v>
      </c>
      <c r="C336">
        <v>0</v>
      </c>
    </row>
    <row r="337" spans="1:3">
      <c r="A337" t="s">
        <v>141</v>
      </c>
      <c r="B337" t="s">
        <v>99</v>
      </c>
      <c r="C337">
        <v>2</v>
      </c>
    </row>
    <row r="338" spans="1:3">
      <c r="A338" t="s">
        <v>141</v>
      </c>
      <c r="B338" t="s">
        <v>92</v>
      </c>
      <c r="C338">
        <v>1</v>
      </c>
    </row>
    <row r="339" spans="1:3">
      <c r="A339" t="s">
        <v>141</v>
      </c>
      <c r="B339" t="s">
        <v>100</v>
      </c>
      <c r="C339">
        <v>0</v>
      </c>
    </row>
    <row r="340" spans="1:3">
      <c r="A340" t="s">
        <v>141</v>
      </c>
      <c r="B340" t="s">
        <v>146</v>
      </c>
      <c r="C340">
        <v>0</v>
      </c>
    </row>
    <row r="341" spans="1:3">
      <c r="A341" t="s">
        <v>141</v>
      </c>
      <c r="B341" t="s">
        <v>395</v>
      </c>
      <c r="C341">
        <v>2</v>
      </c>
    </row>
    <row r="342" spans="1:3">
      <c r="A342" t="s">
        <v>141</v>
      </c>
      <c r="B342" t="s">
        <v>396</v>
      </c>
      <c r="C342">
        <v>0</v>
      </c>
    </row>
    <row r="343" spans="1:3">
      <c r="A343" t="s">
        <v>141</v>
      </c>
      <c r="B343" t="s">
        <v>397</v>
      </c>
      <c r="C343">
        <v>0</v>
      </c>
    </row>
    <row r="344" spans="1:3">
      <c r="A344" t="s">
        <v>141</v>
      </c>
      <c r="B344" t="s">
        <v>93</v>
      </c>
      <c r="C344">
        <v>0</v>
      </c>
    </row>
    <row r="345" spans="1:3">
      <c r="A345" t="s">
        <v>141</v>
      </c>
      <c r="B345" t="s">
        <v>117</v>
      </c>
      <c r="C345">
        <v>0</v>
      </c>
    </row>
    <row r="346" spans="1:3">
      <c r="A346" t="s">
        <v>141</v>
      </c>
      <c r="B346" t="s">
        <v>398</v>
      </c>
      <c r="C346">
        <v>0</v>
      </c>
    </row>
    <row r="347" spans="1:3">
      <c r="A347" t="s">
        <v>141</v>
      </c>
      <c r="B347" t="s">
        <v>399</v>
      </c>
      <c r="C347">
        <v>0</v>
      </c>
    </row>
    <row r="348" spans="1:3">
      <c r="A348" t="s">
        <v>141</v>
      </c>
      <c r="B348" t="s">
        <v>101</v>
      </c>
      <c r="C348">
        <v>0</v>
      </c>
    </row>
    <row r="349" spans="1:3">
      <c r="A349" t="s">
        <v>141</v>
      </c>
      <c r="B349" t="s">
        <v>102</v>
      </c>
      <c r="C349">
        <v>1</v>
      </c>
    </row>
    <row r="350" spans="1:3">
      <c r="A350" t="s">
        <v>141</v>
      </c>
      <c r="B350" t="s">
        <v>400</v>
      </c>
      <c r="C350">
        <v>0</v>
      </c>
    </row>
    <row r="351" spans="1:3">
      <c r="A351" t="s">
        <v>141</v>
      </c>
      <c r="B351" t="s">
        <v>401</v>
      </c>
      <c r="C351">
        <v>0</v>
      </c>
    </row>
    <row r="352" spans="1:3">
      <c r="A352" t="s">
        <v>141</v>
      </c>
      <c r="B352" t="s">
        <v>103</v>
      </c>
      <c r="C352">
        <v>0</v>
      </c>
    </row>
    <row r="353" spans="1:3">
      <c r="A353" t="s">
        <v>141</v>
      </c>
      <c r="B353" t="s">
        <v>118</v>
      </c>
      <c r="C353">
        <v>1</v>
      </c>
    </row>
    <row r="354" spans="1:3">
      <c r="A354" t="s">
        <v>141</v>
      </c>
      <c r="B354" t="s">
        <v>402</v>
      </c>
      <c r="C354">
        <v>0</v>
      </c>
    </row>
    <row r="355" spans="1:3">
      <c r="A355" t="s">
        <v>141</v>
      </c>
      <c r="B355" t="s">
        <v>403</v>
      </c>
      <c r="C355">
        <v>2</v>
      </c>
    </row>
    <row r="356" spans="1:3">
      <c r="A356" t="s">
        <v>141</v>
      </c>
      <c r="B356" t="s">
        <v>94</v>
      </c>
      <c r="C356">
        <v>2</v>
      </c>
    </row>
    <row r="357" spans="1:3">
      <c r="A357" t="s">
        <v>141</v>
      </c>
      <c r="B357" t="s">
        <v>105</v>
      </c>
      <c r="C357">
        <v>0</v>
      </c>
    </row>
    <row r="358" spans="1:3">
      <c r="A358" t="s">
        <v>141</v>
      </c>
      <c r="B358" t="s">
        <v>122</v>
      </c>
      <c r="C358">
        <v>1</v>
      </c>
    </row>
    <row r="359" spans="1:3">
      <c r="A359" t="s">
        <v>141</v>
      </c>
      <c r="B359" t="s">
        <v>71</v>
      </c>
      <c r="C359">
        <v>0</v>
      </c>
    </row>
    <row r="360" spans="1:3">
      <c r="A360" t="s">
        <v>141</v>
      </c>
      <c r="B360" t="s">
        <v>119</v>
      </c>
      <c r="C360">
        <v>1</v>
      </c>
    </row>
    <row r="361" spans="1:3">
      <c r="A361" t="s">
        <v>141</v>
      </c>
      <c r="B361" t="s">
        <v>404</v>
      </c>
      <c r="C361">
        <v>0</v>
      </c>
    </row>
    <row r="362" spans="1:3">
      <c r="A362" t="s">
        <v>141</v>
      </c>
      <c r="B362" t="s">
        <v>405</v>
      </c>
      <c r="C362">
        <v>0</v>
      </c>
    </row>
    <row r="363" spans="1:3">
      <c r="A363" t="s">
        <v>141</v>
      </c>
      <c r="B363" t="s">
        <v>406</v>
      </c>
      <c r="C363">
        <v>0</v>
      </c>
    </row>
    <row r="364" spans="1:3">
      <c r="A364" t="s">
        <v>141</v>
      </c>
      <c r="B364" t="s">
        <v>407</v>
      </c>
      <c r="C364">
        <v>0</v>
      </c>
    </row>
    <row r="365" spans="1:3">
      <c r="A365" t="s">
        <v>141</v>
      </c>
      <c r="B365" t="s">
        <v>408</v>
      </c>
      <c r="C365">
        <v>0</v>
      </c>
    </row>
    <row r="366" spans="1:3">
      <c r="A366" t="s">
        <v>141</v>
      </c>
      <c r="B366" t="s">
        <v>409</v>
      </c>
      <c r="C366">
        <v>0</v>
      </c>
    </row>
    <row r="367" spans="1:3">
      <c r="A367" t="s">
        <v>141</v>
      </c>
      <c r="B367" t="s">
        <v>106</v>
      </c>
      <c r="C367">
        <v>1</v>
      </c>
    </row>
    <row r="368" spans="1:3">
      <c r="A368" t="s">
        <v>141</v>
      </c>
      <c r="B368" t="s">
        <v>107</v>
      </c>
      <c r="C368">
        <v>1</v>
      </c>
    </row>
    <row r="369" spans="1:3">
      <c r="A369" t="s">
        <v>141</v>
      </c>
      <c r="B369" t="s">
        <v>108</v>
      </c>
      <c r="C369">
        <v>0</v>
      </c>
    </row>
    <row r="370" spans="1:3">
      <c r="A370" t="s">
        <v>141</v>
      </c>
      <c r="B370" t="s">
        <v>410</v>
      </c>
      <c r="C370">
        <v>0</v>
      </c>
    </row>
    <row r="371" spans="1:3">
      <c r="A371" t="s">
        <v>141</v>
      </c>
      <c r="B371" t="s">
        <v>411</v>
      </c>
      <c r="C371">
        <v>0</v>
      </c>
    </row>
    <row r="372" spans="1:3">
      <c r="A372" t="s">
        <v>141</v>
      </c>
      <c r="B372" t="s">
        <v>412</v>
      </c>
      <c r="C372">
        <v>0</v>
      </c>
    </row>
    <row r="373" spans="1:3">
      <c r="A373" t="s">
        <v>141</v>
      </c>
      <c r="B373" t="s">
        <v>73</v>
      </c>
      <c r="C373">
        <v>4</v>
      </c>
    </row>
    <row r="374" spans="1:3">
      <c r="A374" t="s">
        <v>141</v>
      </c>
      <c r="B374" t="s">
        <v>413</v>
      </c>
      <c r="C374">
        <v>0</v>
      </c>
    </row>
    <row r="375" spans="1:3">
      <c r="A375" t="s">
        <v>141</v>
      </c>
      <c r="B375" t="s">
        <v>109</v>
      </c>
      <c r="C375">
        <v>0</v>
      </c>
    </row>
    <row r="376" spans="1:3">
      <c r="A376" t="s">
        <v>141</v>
      </c>
      <c r="B376" t="s">
        <v>110</v>
      </c>
      <c r="C376">
        <v>0</v>
      </c>
    </row>
    <row r="377" spans="1:3">
      <c r="A377" t="s">
        <v>141</v>
      </c>
      <c r="B377" t="s">
        <v>84</v>
      </c>
      <c r="C377">
        <v>1</v>
      </c>
    </row>
    <row r="378" spans="1:3">
      <c r="A378" t="s">
        <v>141</v>
      </c>
      <c r="B378" t="s">
        <v>414</v>
      </c>
      <c r="C378">
        <v>0</v>
      </c>
    </row>
    <row r="379" spans="1:3">
      <c r="A379" t="s">
        <v>141</v>
      </c>
      <c r="B379" t="s">
        <v>296</v>
      </c>
      <c r="C379">
        <v>0</v>
      </c>
    </row>
    <row r="380" spans="1:3">
      <c r="A380" t="s">
        <v>141</v>
      </c>
      <c r="B380" t="s">
        <v>74</v>
      </c>
      <c r="C380">
        <v>0</v>
      </c>
    </row>
    <row r="381" spans="1:3">
      <c r="A381" t="s">
        <v>141</v>
      </c>
      <c r="B381" t="s">
        <v>85</v>
      </c>
      <c r="C381">
        <v>0</v>
      </c>
    </row>
    <row r="382" spans="1:3">
      <c r="A382" t="s">
        <v>141</v>
      </c>
      <c r="B382" t="s">
        <v>297</v>
      </c>
      <c r="C382">
        <v>2</v>
      </c>
    </row>
    <row r="383" spans="1:3">
      <c r="A383" t="s">
        <v>141</v>
      </c>
      <c r="B383" t="s">
        <v>298</v>
      </c>
      <c r="C383">
        <v>0</v>
      </c>
    </row>
    <row r="384" spans="1:3">
      <c r="A384" t="s">
        <v>141</v>
      </c>
      <c r="B384" t="s">
        <v>299</v>
      </c>
      <c r="C384">
        <v>0</v>
      </c>
    </row>
    <row r="385" spans="1:3">
      <c r="A385" t="s">
        <v>141</v>
      </c>
      <c r="B385" t="s">
        <v>300</v>
      </c>
      <c r="C385">
        <v>0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E17" sqref="E17"/>
    </sheetView>
  </sheetViews>
  <sheetFormatPr baseColWidth="10" defaultRowHeight="13"/>
  <sheetData>
    <row r="1" spans="1:3">
      <c r="A1" t="s">
        <v>328</v>
      </c>
      <c r="B1" t="s">
        <v>62</v>
      </c>
      <c r="C1" t="s">
        <v>63</v>
      </c>
    </row>
    <row r="2" spans="1:3">
      <c r="A2" t="s">
        <v>358</v>
      </c>
      <c r="B2" t="s">
        <v>359</v>
      </c>
      <c r="C2">
        <v>142</v>
      </c>
    </row>
    <row r="3" spans="1:3">
      <c r="A3" t="s">
        <v>358</v>
      </c>
      <c r="B3" t="s">
        <v>363</v>
      </c>
      <c r="C3">
        <v>130</v>
      </c>
    </row>
    <row r="4" spans="1:3">
      <c r="A4" t="s">
        <v>358</v>
      </c>
      <c r="B4" t="s">
        <v>365</v>
      </c>
      <c r="C4">
        <v>19</v>
      </c>
    </row>
    <row r="5" spans="1:3">
      <c r="A5" t="s">
        <v>358</v>
      </c>
      <c r="B5" t="s">
        <v>368</v>
      </c>
      <c r="C5">
        <v>24</v>
      </c>
    </row>
    <row r="6" spans="1:3">
      <c r="A6" t="s">
        <v>358</v>
      </c>
      <c r="B6" t="s">
        <v>370</v>
      </c>
      <c r="C6">
        <v>24</v>
      </c>
    </row>
    <row r="7" spans="1:3">
      <c r="A7" t="s">
        <v>358</v>
      </c>
      <c r="B7" t="s">
        <v>372</v>
      </c>
      <c r="C7">
        <v>15</v>
      </c>
    </row>
    <row r="8" spans="1:3">
      <c r="A8" t="s">
        <v>358</v>
      </c>
      <c r="B8" t="s">
        <v>374</v>
      </c>
      <c r="C8">
        <v>0</v>
      </c>
    </row>
    <row r="9" spans="1:3">
      <c r="A9" t="s">
        <v>358</v>
      </c>
      <c r="B9" t="s">
        <v>376</v>
      </c>
      <c r="C9">
        <v>14</v>
      </c>
    </row>
    <row r="10" spans="1:3">
      <c r="A10" t="s">
        <v>358</v>
      </c>
      <c r="B10" t="s">
        <v>378</v>
      </c>
      <c r="C10">
        <v>24</v>
      </c>
    </row>
    <row r="11" spans="1:3">
      <c r="A11" t="s">
        <v>358</v>
      </c>
      <c r="B11" t="s">
        <v>380</v>
      </c>
      <c r="C11">
        <v>3</v>
      </c>
    </row>
    <row r="12" spans="1:3">
      <c r="A12" t="s">
        <v>358</v>
      </c>
      <c r="B12" t="s">
        <v>382</v>
      </c>
      <c r="C12">
        <v>24</v>
      </c>
    </row>
    <row r="13" spans="1:3">
      <c r="A13" t="s">
        <v>358</v>
      </c>
      <c r="B13" t="s">
        <v>384</v>
      </c>
      <c r="C13">
        <v>9</v>
      </c>
    </row>
    <row r="14" spans="1:3">
      <c r="A14" t="s">
        <v>358</v>
      </c>
      <c r="B14" t="s">
        <v>386</v>
      </c>
      <c r="C14">
        <v>2</v>
      </c>
    </row>
    <row r="15" spans="1:3">
      <c r="A15" t="s">
        <v>358</v>
      </c>
      <c r="B15" t="s">
        <v>388</v>
      </c>
      <c r="C15">
        <v>21</v>
      </c>
    </row>
    <row r="16" spans="1:3">
      <c r="A16" t="s">
        <v>358</v>
      </c>
      <c r="B16" t="s">
        <v>390</v>
      </c>
      <c r="C16">
        <v>24</v>
      </c>
    </row>
    <row r="17" spans="1:3">
      <c r="A17" t="s">
        <v>358</v>
      </c>
      <c r="B17" t="s">
        <v>392</v>
      </c>
      <c r="C17">
        <v>2</v>
      </c>
    </row>
    <row r="18" spans="1:3">
      <c r="A18" t="s">
        <v>358</v>
      </c>
      <c r="B18" t="s">
        <v>394</v>
      </c>
      <c r="C18">
        <v>0</v>
      </c>
    </row>
    <row r="19" spans="1:3">
      <c r="A19" t="s">
        <v>358</v>
      </c>
      <c r="B19" t="s">
        <v>437</v>
      </c>
      <c r="C19">
        <v>20</v>
      </c>
    </row>
    <row r="20" spans="1:3">
      <c r="A20" t="s">
        <v>358</v>
      </c>
      <c r="B20" t="s">
        <v>439</v>
      </c>
      <c r="C20">
        <v>20</v>
      </c>
    </row>
    <row r="21" spans="1:3">
      <c r="A21" t="s">
        <v>358</v>
      </c>
      <c r="B21" t="s">
        <v>441</v>
      </c>
      <c r="C21">
        <v>10</v>
      </c>
    </row>
    <row r="22" spans="1:3">
      <c r="A22" t="s">
        <v>358</v>
      </c>
      <c r="B22" t="s">
        <v>443</v>
      </c>
      <c r="C22">
        <v>6</v>
      </c>
    </row>
    <row r="23" spans="1:3">
      <c r="A23" t="s">
        <v>358</v>
      </c>
      <c r="B23" t="s">
        <v>445</v>
      </c>
      <c r="C23">
        <v>11</v>
      </c>
    </row>
    <row r="24" spans="1:3">
      <c r="A24" t="s">
        <v>358</v>
      </c>
      <c r="B24" t="s">
        <v>416</v>
      </c>
      <c r="C24">
        <v>19</v>
      </c>
    </row>
    <row r="25" spans="1:3">
      <c r="A25" t="s">
        <v>358</v>
      </c>
      <c r="B25" t="s">
        <v>420</v>
      </c>
      <c r="C25">
        <v>24</v>
      </c>
    </row>
    <row r="26" spans="1:3">
      <c r="A26" t="s">
        <v>358</v>
      </c>
      <c r="B26" t="s">
        <v>424</v>
      </c>
      <c r="C26">
        <v>24</v>
      </c>
    </row>
    <row r="27" spans="1:3">
      <c r="A27" t="s">
        <v>358</v>
      </c>
      <c r="B27" t="s">
        <v>428</v>
      </c>
      <c r="C27">
        <v>15</v>
      </c>
    </row>
    <row r="28" spans="1:3">
      <c r="A28" t="s">
        <v>358</v>
      </c>
      <c r="B28" t="s">
        <v>432</v>
      </c>
      <c r="C28">
        <v>0</v>
      </c>
    </row>
    <row r="29" spans="1:3">
      <c r="A29" t="s">
        <v>358</v>
      </c>
      <c r="B29" t="s">
        <v>435</v>
      </c>
      <c r="C29">
        <v>14</v>
      </c>
    </row>
    <row r="30" spans="1:3">
      <c r="A30" t="s">
        <v>358</v>
      </c>
      <c r="B30" t="s">
        <v>196</v>
      </c>
      <c r="C30">
        <v>24</v>
      </c>
    </row>
    <row r="31" spans="1:3">
      <c r="A31" t="s">
        <v>358</v>
      </c>
      <c r="B31" t="s">
        <v>199</v>
      </c>
      <c r="C31">
        <v>3</v>
      </c>
    </row>
    <row r="32" spans="1:3">
      <c r="A32" t="s">
        <v>358</v>
      </c>
      <c r="B32" t="s">
        <v>200</v>
      </c>
      <c r="C32">
        <v>24</v>
      </c>
    </row>
    <row r="33" spans="1:3">
      <c r="A33" t="s">
        <v>358</v>
      </c>
      <c r="B33" t="s">
        <v>203</v>
      </c>
      <c r="C33">
        <v>9</v>
      </c>
    </row>
    <row r="34" spans="1:3">
      <c r="A34" t="s">
        <v>358</v>
      </c>
      <c r="B34" t="s">
        <v>204</v>
      </c>
      <c r="C34">
        <v>2</v>
      </c>
    </row>
    <row r="35" spans="1:3">
      <c r="A35" t="s">
        <v>358</v>
      </c>
      <c r="B35" t="s">
        <v>208</v>
      </c>
      <c r="C35">
        <v>21</v>
      </c>
    </row>
    <row r="36" spans="1:3">
      <c r="A36" t="s">
        <v>358</v>
      </c>
      <c r="B36" t="s">
        <v>209</v>
      </c>
      <c r="C36">
        <v>24</v>
      </c>
    </row>
    <row r="37" spans="1:3">
      <c r="A37" t="s">
        <v>358</v>
      </c>
      <c r="B37" t="s">
        <v>212</v>
      </c>
      <c r="C37">
        <v>2</v>
      </c>
    </row>
    <row r="38" spans="1:3">
      <c r="A38" t="s">
        <v>358</v>
      </c>
      <c r="B38" t="s">
        <v>213</v>
      </c>
      <c r="C38">
        <v>0</v>
      </c>
    </row>
    <row r="39" spans="1:3">
      <c r="A39" t="s">
        <v>358</v>
      </c>
      <c r="B39" t="s">
        <v>216</v>
      </c>
      <c r="C39">
        <v>20</v>
      </c>
    </row>
    <row r="40" spans="1:3">
      <c r="A40" t="s">
        <v>358</v>
      </c>
      <c r="B40" t="s">
        <v>217</v>
      </c>
      <c r="C40">
        <v>20</v>
      </c>
    </row>
    <row r="41" spans="1:3">
      <c r="A41" t="s">
        <v>358</v>
      </c>
      <c r="B41" t="s">
        <v>219</v>
      </c>
      <c r="C41">
        <v>10</v>
      </c>
    </row>
    <row r="42" spans="1:3">
      <c r="A42" t="s">
        <v>358</v>
      </c>
      <c r="B42" t="s">
        <v>220</v>
      </c>
      <c r="C42">
        <v>6</v>
      </c>
    </row>
    <row r="43" spans="1:3">
      <c r="A43" t="s">
        <v>358</v>
      </c>
      <c r="B43" t="s">
        <v>222</v>
      </c>
      <c r="C43">
        <v>11</v>
      </c>
    </row>
    <row r="44" spans="1:3">
      <c r="A44" t="s">
        <v>225</v>
      </c>
      <c r="B44" t="s">
        <v>359</v>
      </c>
      <c r="C44">
        <v>300</v>
      </c>
    </row>
    <row r="45" spans="1:3">
      <c r="A45" t="s">
        <v>225</v>
      </c>
      <c r="B45" t="s">
        <v>363</v>
      </c>
      <c r="C45">
        <v>179</v>
      </c>
    </row>
    <row r="46" spans="1:3">
      <c r="A46" t="s">
        <v>225</v>
      </c>
      <c r="B46" t="s">
        <v>365</v>
      </c>
      <c r="C46">
        <v>23</v>
      </c>
    </row>
    <row r="47" spans="1:3">
      <c r="A47" t="s">
        <v>225</v>
      </c>
      <c r="B47" t="s">
        <v>368</v>
      </c>
      <c r="C47">
        <v>24</v>
      </c>
    </row>
    <row r="48" spans="1:3">
      <c r="A48" t="s">
        <v>225</v>
      </c>
      <c r="B48" t="s">
        <v>370</v>
      </c>
      <c r="C48">
        <v>8</v>
      </c>
    </row>
    <row r="49" spans="1:3">
      <c r="A49" t="s">
        <v>225</v>
      </c>
      <c r="B49" t="s">
        <v>372</v>
      </c>
      <c r="C49">
        <v>24</v>
      </c>
    </row>
    <row r="50" spans="1:3">
      <c r="A50" t="s">
        <v>225</v>
      </c>
      <c r="B50" t="s">
        <v>374</v>
      </c>
      <c r="C50">
        <v>24</v>
      </c>
    </row>
    <row r="51" spans="1:3">
      <c r="A51" t="s">
        <v>225</v>
      </c>
      <c r="B51" t="s">
        <v>376</v>
      </c>
      <c r="C51">
        <v>24</v>
      </c>
    </row>
    <row r="52" spans="1:3">
      <c r="A52" t="s">
        <v>225</v>
      </c>
      <c r="B52" t="s">
        <v>378</v>
      </c>
      <c r="C52">
        <v>24</v>
      </c>
    </row>
    <row r="53" spans="1:3">
      <c r="A53" t="s">
        <v>225</v>
      </c>
      <c r="B53" t="s">
        <v>382</v>
      </c>
      <c r="C53">
        <v>19</v>
      </c>
    </row>
    <row r="54" spans="1:3">
      <c r="A54" t="s">
        <v>225</v>
      </c>
      <c r="B54" t="s">
        <v>384</v>
      </c>
      <c r="C54">
        <v>14</v>
      </c>
    </row>
    <row r="55" spans="1:3">
      <c r="A55" t="s">
        <v>225</v>
      </c>
      <c r="B55" t="s">
        <v>386</v>
      </c>
      <c r="C55">
        <v>24</v>
      </c>
    </row>
    <row r="56" spans="1:3">
      <c r="A56" t="s">
        <v>225</v>
      </c>
      <c r="B56" t="s">
        <v>388</v>
      </c>
      <c r="C56">
        <v>24</v>
      </c>
    </row>
    <row r="57" spans="1:3">
      <c r="A57" t="s">
        <v>225</v>
      </c>
      <c r="B57" t="s">
        <v>390</v>
      </c>
      <c r="C57">
        <v>24</v>
      </c>
    </row>
    <row r="58" spans="1:3">
      <c r="A58" t="s">
        <v>225</v>
      </c>
      <c r="B58" t="s">
        <v>392</v>
      </c>
      <c r="C58">
        <v>16</v>
      </c>
    </row>
    <row r="59" spans="1:3">
      <c r="A59" t="s">
        <v>225</v>
      </c>
      <c r="B59" t="s">
        <v>394</v>
      </c>
      <c r="C59">
        <v>24</v>
      </c>
    </row>
    <row r="60" spans="1:3">
      <c r="A60" t="s">
        <v>225</v>
      </c>
      <c r="B60" t="s">
        <v>437</v>
      </c>
      <c r="C60">
        <v>24</v>
      </c>
    </row>
    <row r="61" spans="1:3">
      <c r="A61" t="s">
        <v>225</v>
      </c>
      <c r="B61" t="s">
        <v>439</v>
      </c>
      <c r="C61">
        <v>24</v>
      </c>
    </row>
    <row r="62" spans="1:3">
      <c r="A62" t="s">
        <v>225</v>
      </c>
      <c r="B62" t="s">
        <v>441</v>
      </c>
      <c r="C62">
        <v>9</v>
      </c>
    </row>
    <row r="63" spans="1:3">
      <c r="A63" t="s">
        <v>225</v>
      </c>
      <c r="B63" t="s">
        <v>443</v>
      </c>
      <c r="C63">
        <v>24</v>
      </c>
    </row>
    <row r="64" spans="1:3">
      <c r="A64" t="s">
        <v>225</v>
      </c>
      <c r="B64" t="s">
        <v>445</v>
      </c>
      <c r="C64">
        <v>24</v>
      </c>
    </row>
    <row r="65" spans="1:3">
      <c r="A65" t="s">
        <v>225</v>
      </c>
      <c r="B65" t="s">
        <v>231</v>
      </c>
      <c r="C65">
        <v>24</v>
      </c>
    </row>
    <row r="66" spans="1:3">
      <c r="A66" t="s">
        <v>225</v>
      </c>
      <c r="B66" t="s">
        <v>232</v>
      </c>
      <c r="C66">
        <v>17</v>
      </c>
    </row>
    <row r="67" spans="1:3">
      <c r="A67" t="s">
        <v>225</v>
      </c>
      <c r="B67" t="s">
        <v>233</v>
      </c>
      <c r="C67">
        <v>21</v>
      </c>
    </row>
    <row r="68" spans="1:3">
      <c r="A68" t="s">
        <v>225</v>
      </c>
      <c r="B68" t="s">
        <v>234</v>
      </c>
      <c r="C68">
        <v>11</v>
      </c>
    </row>
    <row r="69" spans="1:3">
      <c r="A69" t="s">
        <v>225</v>
      </c>
      <c r="B69" t="s">
        <v>236</v>
      </c>
      <c r="C69">
        <v>1</v>
      </c>
    </row>
    <row r="70" spans="1:3">
      <c r="A70" t="s">
        <v>225</v>
      </c>
      <c r="B70" t="s">
        <v>237</v>
      </c>
      <c r="C70">
        <v>4</v>
      </c>
    </row>
    <row r="71" spans="1:3">
      <c r="A71" t="s">
        <v>225</v>
      </c>
      <c r="B71" t="s">
        <v>416</v>
      </c>
      <c r="C71">
        <v>23</v>
      </c>
    </row>
    <row r="72" spans="1:3">
      <c r="A72" t="s">
        <v>225</v>
      </c>
      <c r="B72" t="s">
        <v>420</v>
      </c>
      <c r="C72">
        <v>24</v>
      </c>
    </row>
    <row r="73" spans="1:3">
      <c r="A73" t="s">
        <v>225</v>
      </c>
      <c r="B73" t="s">
        <v>424</v>
      </c>
      <c r="C73">
        <v>8</v>
      </c>
    </row>
    <row r="74" spans="1:3">
      <c r="A74" t="s">
        <v>225</v>
      </c>
      <c r="B74" t="s">
        <v>428</v>
      </c>
      <c r="C74">
        <v>24</v>
      </c>
    </row>
    <row r="75" spans="1:3">
      <c r="A75" t="s">
        <v>225</v>
      </c>
      <c r="B75" t="s">
        <v>432</v>
      </c>
      <c r="C75">
        <v>24</v>
      </c>
    </row>
    <row r="76" spans="1:3">
      <c r="A76" t="s">
        <v>225</v>
      </c>
      <c r="B76" t="s">
        <v>435</v>
      </c>
      <c r="C76">
        <v>24</v>
      </c>
    </row>
    <row r="77" spans="1:3">
      <c r="A77" t="s">
        <v>225</v>
      </c>
      <c r="B77" t="s">
        <v>196</v>
      </c>
      <c r="C77">
        <v>24</v>
      </c>
    </row>
    <row r="78" spans="1:3">
      <c r="A78" t="s">
        <v>225</v>
      </c>
      <c r="B78" t="s">
        <v>200</v>
      </c>
      <c r="C78">
        <v>19</v>
      </c>
    </row>
    <row r="79" spans="1:3">
      <c r="A79" t="s">
        <v>225</v>
      </c>
      <c r="B79" t="s">
        <v>203</v>
      </c>
      <c r="C79">
        <v>14</v>
      </c>
    </row>
    <row r="80" spans="1:3">
      <c r="A80" t="s">
        <v>225</v>
      </c>
      <c r="B80" t="s">
        <v>204</v>
      </c>
      <c r="C80">
        <v>24</v>
      </c>
    </row>
    <row r="81" spans="1:3">
      <c r="A81" t="s">
        <v>225</v>
      </c>
      <c r="B81" t="s">
        <v>208</v>
      </c>
      <c r="C81">
        <v>24</v>
      </c>
    </row>
    <row r="82" spans="1:3">
      <c r="A82" t="s">
        <v>225</v>
      </c>
      <c r="B82" t="s">
        <v>209</v>
      </c>
      <c r="C82">
        <v>24</v>
      </c>
    </row>
    <row r="83" spans="1:3">
      <c r="A83" t="s">
        <v>225</v>
      </c>
      <c r="B83" t="s">
        <v>212</v>
      </c>
      <c r="C83">
        <v>16</v>
      </c>
    </row>
    <row r="84" spans="1:3">
      <c r="A84" t="s">
        <v>225</v>
      </c>
      <c r="B84" t="s">
        <v>213</v>
      </c>
      <c r="C84">
        <v>24</v>
      </c>
    </row>
    <row r="85" spans="1:3">
      <c r="A85" t="s">
        <v>225</v>
      </c>
      <c r="B85" t="s">
        <v>216</v>
      </c>
      <c r="C85">
        <v>24</v>
      </c>
    </row>
    <row r="86" spans="1:3">
      <c r="A86" t="s">
        <v>225</v>
      </c>
      <c r="B86" t="s">
        <v>217</v>
      </c>
      <c r="C86">
        <v>24</v>
      </c>
    </row>
    <row r="87" spans="1:3">
      <c r="A87" t="s">
        <v>225</v>
      </c>
      <c r="B87" t="s">
        <v>219</v>
      </c>
      <c r="C87">
        <v>9</v>
      </c>
    </row>
    <row r="88" spans="1:3">
      <c r="A88" t="s">
        <v>225</v>
      </c>
      <c r="B88" t="s">
        <v>220</v>
      </c>
      <c r="C88">
        <v>24</v>
      </c>
    </row>
    <row r="89" spans="1:3">
      <c r="A89" t="s">
        <v>225</v>
      </c>
      <c r="B89" t="s">
        <v>222</v>
      </c>
      <c r="C89">
        <v>24</v>
      </c>
    </row>
    <row r="90" spans="1:3">
      <c r="A90" t="s">
        <v>225</v>
      </c>
      <c r="B90" t="s">
        <v>64</v>
      </c>
      <c r="C90">
        <v>24</v>
      </c>
    </row>
    <row r="91" spans="1:3">
      <c r="A91" t="s">
        <v>225</v>
      </c>
      <c r="B91" t="s">
        <v>65</v>
      </c>
      <c r="C91">
        <v>17</v>
      </c>
    </row>
    <row r="92" spans="1:3">
      <c r="A92" t="s">
        <v>225</v>
      </c>
      <c r="B92" t="s">
        <v>66</v>
      </c>
      <c r="C92">
        <v>21</v>
      </c>
    </row>
    <row r="93" spans="1:3">
      <c r="A93" t="s">
        <v>225</v>
      </c>
      <c r="B93" t="s">
        <v>67</v>
      </c>
      <c r="C93">
        <v>11</v>
      </c>
    </row>
    <row r="94" spans="1:3">
      <c r="A94" t="s">
        <v>225</v>
      </c>
      <c r="B94" t="s">
        <v>47</v>
      </c>
      <c r="C94">
        <v>1</v>
      </c>
    </row>
    <row r="95" spans="1:3">
      <c r="A95" t="s">
        <v>225</v>
      </c>
      <c r="B95" t="s">
        <v>68</v>
      </c>
      <c r="C95">
        <v>4</v>
      </c>
    </row>
    <row r="96" spans="1:3">
      <c r="A96" t="s">
        <v>250</v>
      </c>
      <c r="B96" t="s">
        <v>359</v>
      </c>
      <c r="C96">
        <v>0</v>
      </c>
    </row>
    <row r="97" spans="1:3">
      <c r="A97" t="s">
        <v>250</v>
      </c>
      <c r="B97" t="s">
        <v>370</v>
      </c>
      <c r="C97">
        <v>0</v>
      </c>
    </row>
    <row r="98" spans="1:3">
      <c r="A98" t="s">
        <v>250</v>
      </c>
      <c r="B98" t="s">
        <v>372</v>
      </c>
      <c r="C98">
        <v>0</v>
      </c>
    </row>
    <row r="99" spans="1:3">
      <c r="A99" t="s">
        <v>250</v>
      </c>
      <c r="B99" t="s">
        <v>374</v>
      </c>
      <c r="C99">
        <v>0</v>
      </c>
    </row>
    <row r="100" spans="1:3">
      <c r="A100" t="s">
        <v>250</v>
      </c>
      <c r="B100" t="s">
        <v>376</v>
      </c>
      <c r="C100">
        <v>0</v>
      </c>
    </row>
    <row r="101" spans="1:3">
      <c r="A101" t="s">
        <v>259</v>
      </c>
      <c r="B101" t="s">
        <v>359</v>
      </c>
      <c r="C101">
        <v>67</v>
      </c>
    </row>
    <row r="102" spans="1:3">
      <c r="A102" t="s">
        <v>259</v>
      </c>
      <c r="B102" t="s">
        <v>363</v>
      </c>
      <c r="C102">
        <v>52</v>
      </c>
    </row>
    <row r="103" spans="1:3">
      <c r="A103" t="s">
        <v>259</v>
      </c>
      <c r="B103" t="s">
        <v>365</v>
      </c>
      <c r="C103">
        <v>16</v>
      </c>
    </row>
    <row r="104" spans="1:3">
      <c r="A104" t="s">
        <v>259</v>
      </c>
      <c r="B104" t="s">
        <v>368</v>
      </c>
      <c r="C104">
        <v>15</v>
      </c>
    </row>
    <row r="105" spans="1:3">
      <c r="A105" t="s">
        <v>259</v>
      </c>
      <c r="B105" t="s">
        <v>370</v>
      </c>
      <c r="C105">
        <v>5</v>
      </c>
    </row>
    <row r="106" spans="1:3">
      <c r="A106" t="s">
        <v>259</v>
      </c>
      <c r="B106" t="s">
        <v>372</v>
      </c>
      <c r="C106">
        <v>6</v>
      </c>
    </row>
    <row r="107" spans="1:3">
      <c r="A107" t="s">
        <v>259</v>
      </c>
      <c r="B107" t="s">
        <v>374</v>
      </c>
      <c r="C107">
        <v>15</v>
      </c>
    </row>
    <row r="108" spans="1:3">
      <c r="A108" t="s">
        <v>259</v>
      </c>
      <c r="B108" t="s">
        <v>376</v>
      </c>
      <c r="C108">
        <v>16</v>
      </c>
    </row>
    <row r="109" spans="1:3">
      <c r="A109" t="s">
        <v>259</v>
      </c>
      <c r="B109" t="s">
        <v>378</v>
      </c>
      <c r="C109">
        <v>16</v>
      </c>
    </row>
    <row r="110" spans="1:3">
      <c r="A110" t="s">
        <v>259</v>
      </c>
      <c r="B110" t="s">
        <v>380</v>
      </c>
      <c r="C110">
        <v>11</v>
      </c>
    </row>
    <row r="111" spans="1:3">
      <c r="A111" t="s">
        <v>259</v>
      </c>
      <c r="B111" t="s">
        <v>382</v>
      </c>
      <c r="C111">
        <v>2</v>
      </c>
    </row>
    <row r="112" spans="1:3">
      <c r="A112" t="s">
        <v>259</v>
      </c>
      <c r="B112" t="s">
        <v>384</v>
      </c>
      <c r="C112">
        <v>3</v>
      </c>
    </row>
    <row r="113" spans="1:3">
      <c r="A113" t="s">
        <v>259</v>
      </c>
      <c r="B113" t="s">
        <v>386</v>
      </c>
      <c r="C113">
        <v>6</v>
      </c>
    </row>
    <row r="114" spans="1:3">
      <c r="A114" t="s">
        <v>259</v>
      </c>
      <c r="B114" t="s">
        <v>388</v>
      </c>
      <c r="C114">
        <v>5</v>
      </c>
    </row>
    <row r="115" spans="1:3">
      <c r="A115" t="s">
        <v>259</v>
      </c>
      <c r="B115" t="s">
        <v>390</v>
      </c>
      <c r="C115">
        <v>0</v>
      </c>
    </row>
    <row r="116" spans="1:3">
      <c r="A116" t="s">
        <v>259</v>
      </c>
      <c r="B116" t="s">
        <v>392</v>
      </c>
      <c r="C116">
        <v>0</v>
      </c>
    </row>
    <row r="117" spans="1:3">
      <c r="A117" t="s">
        <v>259</v>
      </c>
      <c r="B117" t="s">
        <v>394</v>
      </c>
      <c r="C117">
        <v>0</v>
      </c>
    </row>
    <row r="118" spans="1:3">
      <c r="A118" t="s">
        <v>259</v>
      </c>
      <c r="B118" t="s">
        <v>437</v>
      </c>
      <c r="C118">
        <v>4</v>
      </c>
    </row>
    <row r="119" spans="1:3">
      <c r="A119" t="s">
        <v>69</v>
      </c>
      <c r="B119" t="s">
        <v>359</v>
      </c>
      <c r="C119">
        <v>86</v>
      </c>
    </row>
    <row r="120" spans="1:3">
      <c r="A120" t="s">
        <v>70</v>
      </c>
      <c r="B120" t="s">
        <v>71</v>
      </c>
      <c r="C120">
        <v>0</v>
      </c>
    </row>
    <row r="121" spans="1:3">
      <c r="A121" t="s">
        <v>72</v>
      </c>
      <c r="B121" t="s">
        <v>73</v>
      </c>
      <c r="C121">
        <v>0</v>
      </c>
    </row>
    <row r="122" spans="1:3">
      <c r="A122" t="s">
        <v>72</v>
      </c>
      <c r="B122" t="s">
        <v>74</v>
      </c>
      <c r="C122">
        <v>0</v>
      </c>
    </row>
    <row r="123" spans="1:3">
      <c r="A123" t="s">
        <v>263</v>
      </c>
      <c r="B123" t="s">
        <v>359</v>
      </c>
      <c r="C123">
        <v>79</v>
      </c>
    </row>
    <row r="124" spans="1:3">
      <c r="A124" t="s">
        <v>263</v>
      </c>
      <c r="B124" t="s">
        <v>365</v>
      </c>
      <c r="C124">
        <v>0</v>
      </c>
    </row>
    <row r="125" spans="1:3">
      <c r="A125" t="s">
        <v>263</v>
      </c>
      <c r="B125" t="s">
        <v>368</v>
      </c>
      <c r="C125">
        <v>0</v>
      </c>
    </row>
    <row r="126" spans="1:3">
      <c r="A126" t="s">
        <v>263</v>
      </c>
      <c r="B126" t="s">
        <v>370</v>
      </c>
      <c r="C126">
        <v>14</v>
      </c>
    </row>
    <row r="127" spans="1:3">
      <c r="A127" t="s">
        <v>263</v>
      </c>
      <c r="B127" t="s">
        <v>372</v>
      </c>
      <c r="C127">
        <v>3</v>
      </c>
    </row>
    <row r="128" spans="1:3">
      <c r="A128" t="s">
        <v>263</v>
      </c>
      <c r="B128" t="s">
        <v>374</v>
      </c>
      <c r="C128">
        <v>9</v>
      </c>
    </row>
    <row r="129" spans="1:3">
      <c r="A129" t="s">
        <v>263</v>
      </c>
      <c r="B129" t="s">
        <v>376</v>
      </c>
      <c r="C129">
        <v>7</v>
      </c>
    </row>
    <row r="130" spans="1:3">
      <c r="A130" t="s">
        <v>263</v>
      </c>
      <c r="B130" t="s">
        <v>378</v>
      </c>
      <c r="C130">
        <v>8</v>
      </c>
    </row>
    <row r="131" spans="1:3">
      <c r="A131" t="s">
        <v>263</v>
      </c>
      <c r="B131" t="s">
        <v>380</v>
      </c>
      <c r="C131">
        <v>18</v>
      </c>
    </row>
    <row r="132" spans="1:3">
      <c r="A132" t="s">
        <v>263</v>
      </c>
      <c r="B132" t="s">
        <v>382</v>
      </c>
      <c r="C132">
        <v>9</v>
      </c>
    </row>
    <row r="133" spans="1:3">
      <c r="A133" t="s">
        <v>263</v>
      </c>
      <c r="B133" t="s">
        <v>384</v>
      </c>
      <c r="C133">
        <v>4</v>
      </c>
    </row>
    <row r="134" spans="1:3">
      <c r="A134" t="s">
        <v>263</v>
      </c>
      <c r="B134" t="s">
        <v>386</v>
      </c>
      <c r="C134">
        <v>3</v>
      </c>
    </row>
    <row r="135" spans="1:3">
      <c r="A135" t="s">
        <v>263</v>
      </c>
      <c r="B135" t="s">
        <v>388</v>
      </c>
      <c r="C135">
        <v>4</v>
      </c>
    </row>
    <row r="136" spans="1:3">
      <c r="A136" t="s">
        <v>263</v>
      </c>
      <c r="B136" t="s">
        <v>416</v>
      </c>
      <c r="C136">
        <v>0</v>
      </c>
    </row>
    <row r="137" spans="1:3">
      <c r="A137" t="s">
        <v>263</v>
      </c>
      <c r="B137" t="s">
        <v>420</v>
      </c>
      <c r="C137">
        <v>0</v>
      </c>
    </row>
    <row r="138" spans="1:3">
      <c r="A138" t="s">
        <v>263</v>
      </c>
      <c r="B138" t="s">
        <v>424</v>
      </c>
      <c r="C138">
        <v>14</v>
      </c>
    </row>
    <row r="139" spans="1:3">
      <c r="A139" t="s">
        <v>263</v>
      </c>
      <c r="B139" t="s">
        <v>428</v>
      </c>
      <c r="C139">
        <v>3</v>
      </c>
    </row>
    <row r="140" spans="1:3">
      <c r="A140" t="s">
        <v>263</v>
      </c>
      <c r="B140" t="s">
        <v>432</v>
      </c>
      <c r="C140">
        <v>9</v>
      </c>
    </row>
    <row r="141" spans="1:3">
      <c r="A141" t="s">
        <v>263</v>
      </c>
      <c r="B141" t="s">
        <v>435</v>
      </c>
      <c r="C141">
        <v>7</v>
      </c>
    </row>
    <row r="142" spans="1:3">
      <c r="A142" t="s">
        <v>263</v>
      </c>
      <c r="B142" t="s">
        <v>196</v>
      </c>
      <c r="C142">
        <v>8</v>
      </c>
    </row>
    <row r="143" spans="1:3">
      <c r="A143" t="s">
        <v>263</v>
      </c>
      <c r="B143" t="s">
        <v>199</v>
      </c>
      <c r="C143">
        <v>18</v>
      </c>
    </row>
    <row r="144" spans="1:3">
      <c r="A144" t="s">
        <v>263</v>
      </c>
      <c r="B144" t="s">
        <v>200</v>
      </c>
      <c r="C144">
        <v>9</v>
      </c>
    </row>
    <row r="145" spans="1:3">
      <c r="A145" t="s">
        <v>263</v>
      </c>
      <c r="B145" t="s">
        <v>203</v>
      </c>
      <c r="C145">
        <v>4</v>
      </c>
    </row>
    <row r="146" spans="1:3">
      <c r="A146" t="s">
        <v>263</v>
      </c>
      <c r="B146" t="s">
        <v>204</v>
      </c>
      <c r="C146">
        <v>3</v>
      </c>
    </row>
    <row r="147" spans="1:3">
      <c r="A147" t="s">
        <v>263</v>
      </c>
      <c r="B147" t="s">
        <v>208</v>
      </c>
      <c r="C147">
        <v>4</v>
      </c>
    </row>
    <row r="148" spans="1:3">
      <c r="A148" t="s">
        <v>286</v>
      </c>
      <c r="B148" t="s">
        <v>359</v>
      </c>
      <c r="C148">
        <v>64</v>
      </c>
    </row>
    <row r="149" spans="1:3">
      <c r="A149" t="s">
        <v>286</v>
      </c>
      <c r="B149" t="s">
        <v>363</v>
      </c>
      <c r="C149">
        <v>223</v>
      </c>
    </row>
    <row r="150" spans="1:3">
      <c r="A150" t="s">
        <v>286</v>
      </c>
      <c r="B150" t="s">
        <v>365</v>
      </c>
      <c r="C150">
        <v>17</v>
      </c>
    </row>
    <row r="151" spans="1:3">
      <c r="A151" t="s">
        <v>286</v>
      </c>
      <c r="B151" t="s">
        <v>368</v>
      </c>
      <c r="C151">
        <v>24</v>
      </c>
    </row>
    <row r="152" spans="1:3">
      <c r="A152" t="s">
        <v>286</v>
      </c>
      <c r="B152" t="s">
        <v>370</v>
      </c>
      <c r="C152">
        <v>16</v>
      </c>
    </row>
    <row r="153" spans="1:3">
      <c r="A153" t="s">
        <v>286</v>
      </c>
      <c r="B153" t="s">
        <v>372</v>
      </c>
      <c r="C153">
        <v>24</v>
      </c>
    </row>
    <row r="154" spans="1:3">
      <c r="A154" t="s">
        <v>286</v>
      </c>
      <c r="B154" t="s">
        <v>374</v>
      </c>
      <c r="C154">
        <v>18</v>
      </c>
    </row>
    <row r="155" spans="1:3">
      <c r="A155" t="s">
        <v>286</v>
      </c>
      <c r="B155" t="s">
        <v>378</v>
      </c>
      <c r="C155">
        <v>21</v>
      </c>
    </row>
    <row r="156" spans="1:3">
      <c r="A156" t="s">
        <v>286</v>
      </c>
      <c r="B156" t="s">
        <v>380</v>
      </c>
      <c r="C156">
        <v>20</v>
      </c>
    </row>
    <row r="157" spans="1:3">
      <c r="A157" t="s">
        <v>286</v>
      </c>
      <c r="B157" t="s">
        <v>382</v>
      </c>
      <c r="C157">
        <v>9</v>
      </c>
    </row>
    <row r="158" spans="1:3">
      <c r="A158" t="s">
        <v>286</v>
      </c>
      <c r="B158" t="s">
        <v>384</v>
      </c>
      <c r="C158">
        <v>24</v>
      </c>
    </row>
    <row r="159" spans="1:3">
      <c r="A159" t="s">
        <v>286</v>
      </c>
      <c r="B159" t="s">
        <v>231</v>
      </c>
      <c r="C159">
        <v>1</v>
      </c>
    </row>
    <row r="160" spans="1:3">
      <c r="A160" t="s">
        <v>286</v>
      </c>
      <c r="B160" t="s">
        <v>232</v>
      </c>
      <c r="C160">
        <v>24</v>
      </c>
    </row>
    <row r="161" spans="1:3">
      <c r="A161" t="s">
        <v>286</v>
      </c>
      <c r="B161" t="s">
        <v>233</v>
      </c>
      <c r="C161">
        <v>5</v>
      </c>
    </row>
    <row r="162" spans="1:3">
      <c r="A162" t="s">
        <v>286</v>
      </c>
      <c r="B162" t="s">
        <v>234</v>
      </c>
      <c r="C162">
        <v>24</v>
      </c>
    </row>
    <row r="163" spans="1:3">
      <c r="A163" t="s">
        <v>286</v>
      </c>
      <c r="B163" t="s">
        <v>236</v>
      </c>
      <c r="C163">
        <v>19</v>
      </c>
    </row>
    <row r="164" spans="1:3">
      <c r="A164" t="s">
        <v>286</v>
      </c>
      <c r="B164" t="s">
        <v>237</v>
      </c>
      <c r="C164">
        <v>1</v>
      </c>
    </row>
    <row r="165" spans="1:3">
      <c r="A165" t="s">
        <v>286</v>
      </c>
      <c r="B165" t="s">
        <v>293</v>
      </c>
      <c r="C165">
        <v>12</v>
      </c>
    </row>
    <row r="166" spans="1:3">
      <c r="A166" t="s">
        <v>286</v>
      </c>
      <c r="B166" t="s">
        <v>294</v>
      </c>
      <c r="C166">
        <v>22</v>
      </c>
    </row>
    <row r="167" spans="1:3">
      <c r="A167" t="s">
        <v>286</v>
      </c>
      <c r="B167" t="s">
        <v>295</v>
      </c>
      <c r="C167">
        <v>6</v>
      </c>
    </row>
    <row r="168" spans="1:3">
      <c r="A168" t="s">
        <v>286</v>
      </c>
      <c r="B168" t="s">
        <v>416</v>
      </c>
      <c r="C168">
        <v>17</v>
      </c>
    </row>
    <row r="169" spans="1:3">
      <c r="A169" t="s">
        <v>286</v>
      </c>
      <c r="B169" t="s">
        <v>420</v>
      </c>
      <c r="C169">
        <v>24</v>
      </c>
    </row>
    <row r="170" spans="1:3">
      <c r="A170" t="s">
        <v>286</v>
      </c>
      <c r="B170" t="s">
        <v>424</v>
      </c>
      <c r="C170">
        <v>16</v>
      </c>
    </row>
    <row r="171" spans="1:3">
      <c r="A171" t="s">
        <v>286</v>
      </c>
      <c r="B171" t="s">
        <v>428</v>
      </c>
      <c r="C171">
        <v>24</v>
      </c>
    </row>
    <row r="172" spans="1:3">
      <c r="A172" t="s">
        <v>286</v>
      </c>
      <c r="B172" t="s">
        <v>432</v>
      </c>
      <c r="C172">
        <v>18</v>
      </c>
    </row>
    <row r="173" spans="1:3">
      <c r="A173" t="s">
        <v>286</v>
      </c>
      <c r="B173" t="s">
        <v>196</v>
      </c>
      <c r="C173">
        <v>21</v>
      </c>
    </row>
    <row r="174" spans="1:3">
      <c r="A174" t="s">
        <v>286</v>
      </c>
      <c r="B174" t="s">
        <v>199</v>
      </c>
      <c r="C174">
        <v>20</v>
      </c>
    </row>
    <row r="175" spans="1:3">
      <c r="A175" t="s">
        <v>286</v>
      </c>
      <c r="B175" t="s">
        <v>200</v>
      </c>
      <c r="C175">
        <v>9</v>
      </c>
    </row>
    <row r="176" spans="1:3">
      <c r="A176" t="s">
        <v>286</v>
      </c>
      <c r="B176" t="s">
        <v>203</v>
      </c>
      <c r="C176">
        <v>24</v>
      </c>
    </row>
    <row r="177" spans="1:3">
      <c r="A177" t="s">
        <v>286</v>
      </c>
      <c r="B177" t="s">
        <v>64</v>
      </c>
      <c r="C177">
        <v>1</v>
      </c>
    </row>
    <row r="178" spans="1:3">
      <c r="A178" t="s">
        <v>286</v>
      </c>
      <c r="B178" t="s">
        <v>65</v>
      </c>
      <c r="C178">
        <v>24</v>
      </c>
    </row>
    <row r="179" spans="1:3">
      <c r="A179" t="s">
        <v>286</v>
      </c>
      <c r="B179" t="s">
        <v>66</v>
      </c>
      <c r="C179">
        <v>5</v>
      </c>
    </row>
    <row r="180" spans="1:3">
      <c r="A180" t="s">
        <v>286</v>
      </c>
      <c r="B180" t="s">
        <v>67</v>
      </c>
      <c r="C180">
        <v>24</v>
      </c>
    </row>
    <row r="181" spans="1:3">
      <c r="A181" t="s">
        <v>286</v>
      </c>
      <c r="B181" t="s">
        <v>47</v>
      </c>
      <c r="C181">
        <v>19</v>
      </c>
    </row>
    <row r="182" spans="1:3">
      <c r="A182" t="s">
        <v>286</v>
      </c>
      <c r="B182" t="s">
        <v>68</v>
      </c>
      <c r="C182">
        <v>1</v>
      </c>
    </row>
    <row r="183" spans="1:3">
      <c r="A183" t="s">
        <v>286</v>
      </c>
      <c r="B183" t="s">
        <v>75</v>
      </c>
      <c r="C183">
        <v>12</v>
      </c>
    </row>
    <row r="184" spans="1:3">
      <c r="A184" t="s">
        <v>286</v>
      </c>
      <c r="B184" t="s">
        <v>76</v>
      </c>
      <c r="C184">
        <v>22</v>
      </c>
    </row>
    <row r="185" spans="1:3">
      <c r="A185" t="s">
        <v>286</v>
      </c>
      <c r="B185" t="s">
        <v>77</v>
      </c>
      <c r="C185">
        <v>6</v>
      </c>
    </row>
    <row r="186" spans="1:3">
      <c r="A186" t="s">
        <v>517</v>
      </c>
      <c r="B186" t="s">
        <v>359</v>
      </c>
      <c r="C186">
        <v>85</v>
      </c>
    </row>
    <row r="187" spans="1:3">
      <c r="A187" t="s">
        <v>517</v>
      </c>
      <c r="B187" t="s">
        <v>365</v>
      </c>
      <c r="C187">
        <v>11</v>
      </c>
    </row>
    <row r="188" spans="1:3">
      <c r="A188" t="s">
        <v>517</v>
      </c>
      <c r="B188" t="s">
        <v>368</v>
      </c>
      <c r="C188">
        <v>15</v>
      </c>
    </row>
    <row r="189" spans="1:3">
      <c r="A189" t="s">
        <v>517</v>
      </c>
      <c r="B189" t="s">
        <v>370</v>
      </c>
      <c r="C189">
        <v>3</v>
      </c>
    </row>
    <row r="190" spans="1:3">
      <c r="A190" t="s">
        <v>517</v>
      </c>
      <c r="B190" t="s">
        <v>372</v>
      </c>
      <c r="C190">
        <v>7</v>
      </c>
    </row>
    <row r="191" spans="1:3">
      <c r="A191" t="s">
        <v>517</v>
      </c>
      <c r="B191" t="s">
        <v>374</v>
      </c>
      <c r="C191">
        <v>23</v>
      </c>
    </row>
    <row r="192" spans="1:3">
      <c r="A192" t="s">
        <v>517</v>
      </c>
      <c r="B192" t="s">
        <v>378</v>
      </c>
      <c r="C192">
        <v>4</v>
      </c>
    </row>
    <row r="193" spans="1:3">
      <c r="A193" t="s">
        <v>517</v>
      </c>
      <c r="B193" t="s">
        <v>380</v>
      </c>
      <c r="C193">
        <v>0</v>
      </c>
    </row>
    <row r="194" spans="1:3">
      <c r="A194" t="s">
        <v>517</v>
      </c>
      <c r="B194" t="s">
        <v>382</v>
      </c>
      <c r="C194">
        <v>22</v>
      </c>
    </row>
    <row r="195" spans="1:3">
      <c r="A195" t="s">
        <v>517</v>
      </c>
      <c r="B195" t="s">
        <v>416</v>
      </c>
      <c r="C195">
        <v>11</v>
      </c>
    </row>
    <row r="196" spans="1:3">
      <c r="A196" t="s">
        <v>517</v>
      </c>
      <c r="B196" t="s">
        <v>420</v>
      </c>
      <c r="C196">
        <v>15</v>
      </c>
    </row>
    <row r="197" spans="1:3">
      <c r="A197" t="s">
        <v>517</v>
      </c>
      <c r="B197" t="s">
        <v>424</v>
      </c>
      <c r="C197">
        <v>3</v>
      </c>
    </row>
    <row r="198" spans="1:3">
      <c r="A198" t="s">
        <v>517</v>
      </c>
      <c r="B198" t="s">
        <v>428</v>
      </c>
      <c r="C198">
        <v>7</v>
      </c>
    </row>
    <row r="199" spans="1:3">
      <c r="A199" t="s">
        <v>517</v>
      </c>
      <c r="B199" t="s">
        <v>432</v>
      </c>
      <c r="C199">
        <v>23</v>
      </c>
    </row>
    <row r="200" spans="1:3">
      <c r="A200" t="s">
        <v>517</v>
      </c>
      <c r="B200" t="s">
        <v>196</v>
      </c>
      <c r="C200">
        <v>4</v>
      </c>
    </row>
    <row r="201" spans="1:3">
      <c r="A201" t="s">
        <v>517</v>
      </c>
      <c r="B201" t="s">
        <v>199</v>
      </c>
      <c r="C201">
        <v>0</v>
      </c>
    </row>
    <row r="202" spans="1:3">
      <c r="A202" t="s">
        <v>517</v>
      </c>
      <c r="B202" t="s">
        <v>200</v>
      </c>
      <c r="C202">
        <v>22</v>
      </c>
    </row>
    <row r="203" spans="1:3">
      <c r="A203" t="s">
        <v>522</v>
      </c>
      <c r="B203" t="s">
        <v>359</v>
      </c>
      <c r="C203">
        <v>213</v>
      </c>
    </row>
    <row r="204" spans="1:3">
      <c r="A204" t="s">
        <v>522</v>
      </c>
      <c r="B204" t="s">
        <v>365</v>
      </c>
      <c r="C204">
        <v>24</v>
      </c>
    </row>
    <row r="205" spans="1:3">
      <c r="A205" t="s">
        <v>522</v>
      </c>
      <c r="B205" t="s">
        <v>368</v>
      </c>
      <c r="C205">
        <v>19</v>
      </c>
    </row>
    <row r="206" spans="1:3">
      <c r="A206" t="s">
        <v>522</v>
      </c>
      <c r="B206" t="s">
        <v>370</v>
      </c>
      <c r="C206">
        <v>19</v>
      </c>
    </row>
    <row r="207" spans="1:3">
      <c r="A207" t="s">
        <v>522</v>
      </c>
      <c r="B207" t="s">
        <v>372</v>
      </c>
      <c r="C207">
        <v>24</v>
      </c>
    </row>
    <row r="208" spans="1:3">
      <c r="A208" t="s">
        <v>522</v>
      </c>
      <c r="B208" t="s">
        <v>374</v>
      </c>
      <c r="C208">
        <v>24</v>
      </c>
    </row>
    <row r="209" spans="1:3">
      <c r="A209" t="s">
        <v>522</v>
      </c>
      <c r="B209" t="s">
        <v>376</v>
      </c>
      <c r="C209">
        <v>7</v>
      </c>
    </row>
    <row r="210" spans="1:3">
      <c r="A210" t="s">
        <v>522</v>
      </c>
      <c r="B210" t="s">
        <v>378</v>
      </c>
      <c r="C210">
        <v>10</v>
      </c>
    </row>
    <row r="211" spans="1:3">
      <c r="A211" t="s">
        <v>522</v>
      </c>
      <c r="B211" t="s">
        <v>380</v>
      </c>
      <c r="C211">
        <v>12</v>
      </c>
    </row>
    <row r="212" spans="1:3">
      <c r="A212" t="s">
        <v>522</v>
      </c>
      <c r="B212" t="s">
        <v>382</v>
      </c>
      <c r="C212">
        <v>24</v>
      </c>
    </row>
    <row r="213" spans="1:3">
      <c r="A213" t="s">
        <v>522</v>
      </c>
      <c r="B213" t="s">
        <v>384</v>
      </c>
      <c r="C213">
        <v>24</v>
      </c>
    </row>
    <row r="214" spans="1:3">
      <c r="A214" t="s">
        <v>522</v>
      </c>
      <c r="B214" t="s">
        <v>386</v>
      </c>
      <c r="C214">
        <v>2</v>
      </c>
    </row>
    <row r="215" spans="1:3">
      <c r="A215" t="s">
        <v>522</v>
      </c>
      <c r="B215" t="s">
        <v>388</v>
      </c>
      <c r="C215">
        <v>24</v>
      </c>
    </row>
    <row r="216" spans="1:3">
      <c r="A216" t="s">
        <v>522</v>
      </c>
      <c r="B216" t="s">
        <v>416</v>
      </c>
      <c r="C216">
        <v>24</v>
      </c>
    </row>
    <row r="217" spans="1:3">
      <c r="A217" t="s">
        <v>522</v>
      </c>
      <c r="B217" t="s">
        <v>420</v>
      </c>
      <c r="C217">
        <v>19</v>
      </c>
    </row>
    <row r="218" spans="1:3">
      <c r="A218" t="s">
        <v>522</v>
      </c>
      <c r="B218" t="s">
        <v>424</v>
      </c>
      <c r="C218">
        <v>19</v>
      </c>
    </row>
    <row r="219" spans="1:3">
      <c r="A219" t="s">
        <v>522</v>
      </c>
      <c r="B219" t="s">
        <v>428</v>
      </c>
      <c r="C219">
        <v>24</v>
      </c>
    </row>
    <row r="220" spans="1:3">
      <c r="A220" t="s">
        <v>522</v>
      </c>
      <c r="B220" t="s">
        <v>432</v>
      </c>
      <c r="C220">
        <v>24</v>
      </c>
    </row>
    <row r="221" spans="1:3">
      <c r="A221" t="s">
        <v>522</v>
      </c>
      <c r="B221" t="s">
        <v>435</v>
      </c>
      <c r="C221">
        <v>7</v>
      </c>
    </row>
    <row r="222" spans="1:3">
      <c r="A222" t="s">
        <v>522</v>
      </c>
      <c r="B222" t="s">
        <v>196</v>
      </c>
      <c r="C222">
        <v>10</v>
      </c>
    </row>
    <row r="223" spans="1:3">
      <c r="A223" t="s">
        <v>522</v>
      </c>
      <c r="B223" t="s">
        <v>199</v>
      </c>
      <c r="C223">
        <v>12</v>
      </c>
    </row>
    <row r="224" spans="1:3">
      <c r="A224" t="s">
        <v>522</v>
      </c>
      <c r="B224" t="s">
        <v>200</v>
      </c>
      <c r="C224">
        <v>24</v>
      </c>
    </row>
    <row r="225" spans="1:3">
      <c r="A225" t="s">
        <v>522</v>
      </c>
      <c r="B225" t="s">
        <v>203</v>
      </c>
      <c r="C225">
        <v>24</v>
      </c>
    </row>
    <row r="226" spans="1:3">
      <c r="A226" t="s">
        <v>522</v>
      </c>
      <c r="B226" t="s">
        <v>204</v>
      </c>
      <c r="C226">
        <v>2</v>
      </c>
    </row>
    <row r="227" spans="1:3">
      <c r="A227" t="s">
        <v>522</v>
      </c>
      <c r="B227" t="s">
        <v>208</v>
      </c>
      <c r="C227">
        <v>24</v>
      </c>
    </row>
    <row r="228" spans="1:3">
      <c r="A228" t="s">
        <v>78</v>
      </c>
      <c r="B228" t="s">
        <v>359</v>
      </c>
      <c r="C228">
        <v>4</v>
      </c>
    </row>
    <row r="229" spans="1:3">
      <c r="A229" t="s">
        <v>78</v>
      </c>
      <c r="B229" t="s">
        <v>359</v>
      </c>
      <c r="C229">
        <v>28</v>
      </c>
    </row>
    <row r="230" spans="1:3">
      <c r="A230" t="s">
        <v>78</v>
      </c>
      <c r="B230" t="s">
        <v>365</v>
      </c>
      <c r="C230">
        <v>1</v>
      </c>
    </row>
    <row r="231" spans="1:3">
      <c r="A231" t="s">
        <v>78</v>
      </c>
      <c r="B231" t="s">
        <v>365</v>
      </c>
      <c r="C231">
        <v>13</v>
      </c>
    </row>
    <row r="232" spans="1:3">
      <c r="A232" t="s">
        <v>79</v>
      </c>
      <c r="B232" t="s">
        <v>359</v>
      </c>
      <c r="C232">
        <v>36</v>
      </c>
    </row>
    <row r="233" spans="1:3">
      <c r="A233" t="s">
        <v>79</v>
      </c>
      <c r="B233" t="s">
        <v>365</v>
      </c>
      <c r="C233">
        <v>36</v>
      </c>
    </row>
    <row r="234" spans="1:3">
      <c r="A234" t="s">
        <v>80</v>
      </c>
      <c r="B234" t="s">
        <v>359</v>
      </c>
      <c r="C234">
        <v>0</v>
      </c>
    </row>
    <row r="235" spans="1:3">
      <c r="A235" t="s">
        <v>319</v>
      </c>
      <c r="B235" t="s">
        <v>359</v>
      </c>
      <c r="C235">
        <v>17</v>
      </c>
    </row>
    <row r="236" spans="1:3">
      <c r="A236" t="s">
        <v>319</v>
      </c>
      <c r="B236" t="s">
        <v>365</v>
      </c>
      <c r="C236">
        <v>6</v>
      </c>
    </row>
    <row r="237" spans="1:3">
      <c r="A237" t="s">
        <v>319</v>
      </c>
      <c r="B237" t="s">
        <v>368</v>
      </c>
      <c r="C237">
        <v>11</v>
      </c>
    </row>
    <row r="238" spans="1:3">
      <c r="A238" t="s">
        <v>319</v>
      </c>
      <c r="B238" t="s">
        <v>416</v>
      </c>
      <c r="C238">
        <v>6</v>
      </c>
    </row>
    <row r="239" spans="1:3">
      <c r="A239" t="s">
        <v>319</v>
      </c>
      <c r="B239" t="s">
        <v>420</v>
      </c>
      <c r="C239">
        <v>11</v>
      </c>
    </row>
    <row r="240" spans="1:3">
      <c r="A240" t="s">
        <v>81</v>
      </c>
      <c r="B240" t="s">
        <v>359</v>
      </c>
      <c r="C240">
        <v>9</v>
      </c>
    </row>
    <row r="241" spans="1:3">
      <c r="A241" t="s">
        <v>81</v>
      </c>
      <c r="B241" t="s">
        <v>359</v>
      </c>
      <c r="C241">
        <v>16</v>
      </c>
    </row>
    <row r="242" spans="1:3">
      <c r="A242" t="s">
        <v>82</v>
      </c>
      <c r="B242" t="s">
        <v>83</v>
      </c>
      <c r="C242">
        <v>0</v>
      </c>
    </row>
    <row r="243" spans="1:3">
      <c r="A243" t="s">
        <v>82</v>
      </c>
      <c r="B243" t="s">
        <v>73</v>
      </c>
      <c r="C243">
        <v>0</v>
      </c>
    </row>
    <row r="244" spans="1:3">
      <c r="A244" t="s">
        <v>82</v>
      </c>
      <c r="B244" t="s">
        <v>84</v>
      </c>
      <c r="C244">
        <v>0</v>
      </c>
    </row>
    <row r="245" spans="1:3">
      <c r="A245" t="s">
        <v>82</v>
      </c>
      <c r="B245" t="s">
        <v>85</v>
      </c>
      <c r="C245">
        <v>0</v>
      </c>
    </row>
    <row r="246" spans="1:3">
      <c r="A246" t="s">
        <v>365</v>
      </c>
      <c r="B246" t="s">
        <v>359</v>
      </c>
      <c r="C246">
        <v>29</v>
      </c>
    </row>
    <row r="247" spans="1:3">
      <c r="A247" t="s">
        <v>380</v>
      </c>
      <c r="B247" t="s">
        <v>359</v>
      </c>
      <c r="C247">
        <v>10</v>
      </c>
    </row>
    <row r="248" spans="1:3">
      <c r="A248" t="s">
        <v>380</v>
      </c>
      <c r="B248" t="s">
        <v>363</v>
      </c>
      <c r="C248">
        <v>12</v>
      </c>
    </row>
    <row r="249" spans="1:3">
      <c r="A249" t="s">
        <v>380</v>
      </c>
      <c r="B249" t="s">
        <v>38</v>
      </c>
      <c r="C249">
        <v>9</v>
      </c>
    </row>
    <row r="250" spans="1:3">
      <c r="A250" t="s">
        <v>386</v>
      </c>
      <c r="B250" t="s">
        <v>359</v>
      </c>
      <c r="C250">
        <v>44</v>
      </c>
    </row>
    <row r="251" spans="1:3">
      <c r="A251" t="s">
        <v>386</v>
      </c>
      <c r="B251" t="s">
        <v>365</v>
      </c>
      <c r="C251">
        <v>30</v>
      </c>
    </row>
    <row r="252" spans="1:3">
      <c r="A252" t="s">
        <v>386</v>
      </c>
      <c r="B252" t="s">
        <v>368</v>
      </c>
      <c r="C252">
        <v>14</v>
      </c>
    </row>
    <row r="253" spans="1:3">
      <c r="A253" t="s">
        <v>232</v>
      </c>
      <c r="B253" t="s">
        <v>359</v>
      </c>
      <c r="C253">
        <v>39</v>
      </c>
    </row>
    <row r="254" spans="1:3">
      <c r="A254" t="s">
        <v>232</v>
      </c>
      <c r="B254" t="s">
        <v>365</v>
      </c>
      <c r="C254">
        <v>20</v>
      </c>
    </row>
    <row r="255" spans="1:3">
      <c r="A255" t="s">
        <v>232</v>
      </c>
      <c r="B255" t="s">
        <v>368</v>
      </c>
      <c r="C255">
        <v>19</v>
      </c>
    </row>
    <row r="256" spans="1:3">
      <c r="A256" t="s">
        <v>236</v>
      </c>
      <c r="B256" t="s">
        <v>359</v>
      </c>
      <c r="C256">
        <v>16</v>
      </c>
    </row>
    <row r="257" spans="1:3">
      <c r="A257" t="s">
        <v>86</v>
      </c>
      <c r="B257" t="s">
        <v>359</v>
      </c>
      <c r="C257">
        <v>8</v>
      </c>
    </row>
    <row r="258" spans="1:3">
      <c r="A258" t="s">
        <v>86</v>
      </c>
      <c r="B258" t="s">
        <v>365</v>
      </c>
      <c r="C258">
        <v>8</v>
      </c>
    </row>
    <row r="259" spans="1:3">
      <c r="A259" t="s">
        <v>87</v>
      </c>
      <c r="B259" t="s">
        <v>359</v>
      </c>
      <c r="C259">
        <v>0</v>
      </c>
    </row>
    <row r="260" spans="1:3">
      <c r="A260" t="s">
        <v>40</v>
      </c>
      <c r="B260" t="s">
        <v>359</v>
      </c>
      <c r="C260">
        <v>23</v>
      </c>
    </row>
    <row r="261" spans="1:3">
      <c r="A261" t="s">
        <v>88</v>
      </c>
      <c r="B261" t="s">
        <v>359</v>
      </c>
      <c r="C261">
        <v>21</v>
      </c>
    </row>
    <row r="262" spans="1:3">
      <c r="A262" t="s">
        <v>89</v>
      </c>
      <c r="B262" t="s">
        <v>359</v>
      </c>
      <c r="C262">
        <v>35</v>
      </c>
    </row>
    <row r="263" spans="1:3">
      <c r="A263" t="s">
        <v>91</v>
      </c>
      <c r="B263" t="s">
        <v>92</v>
      </c>
      <c r="C263">
        <v>0</v>
      </c>
    </row>
    <row r="264" spans="1:3">
      <c r="A264" t="s">
        <v>91</v>
      </c>
      <c r="B264" t="s">
        <v>93</v>
      </c>
      <c r="C264">
        <v>0</v>
      </c>
    </row>
    <row r="265" spans="1:3">
      <c r="A265" t="s">
        <v>91</v>
      </c>
      <c r="B265" t="s">
        <v>94</v>
      </c>
      <c r="C265">
        <v>0</v>
      </c>
    </row>
    <row r="266" spans="1:3">
      <c r="A266" t="s">
        <v>91</v>
      </c>
      <c r="B266" t="s">
        <v>71</v>
      </c>
      <c r="C266">
        <v>0</v>
      </c>
    </row>
    <row r="267" spans="1:3">
      <c r="A267" t="s">
        <v>91</v>
      </c>
      <c r="B267" t="s">
        <v>95</v>
      </c>
      <c r="C267">
        <v>0</v>
      </c>
    </row>
    <row r="268" spans="1:3">
      <c r="A268" t="s">
        <v>91</v>
      </c>
      <c r="B268" t="s">
        <v>96</v>
      </c>
      <c r="C268">
        <v>0</v>
      </c>
    </row>
    <row r="269" spans="1:3">
      <c r="A269" t="s">
        <v>97</v>
      </c>
      <c r="B269" t="s">
        <v>99</v>
      </c>
      <c r="C269">
        <v>0</v>
      </c>
    </row>
    <row r="270" spans="1:3">
      <c r="A270" t="s">
        <v>97</v>
      </c>
      <c r="B270" t="s">
        <v>100</v>
      </c>
      <c r="C270">
        <v>0</v>
      </c>
    </row>
    <row r="271" spans="1:3">
      <c r="A271" t="s">
        <v>97</v>
      </c>
      <c r="B271" t="s">
        <v>102</v>
      </c>
      <c r="C271">
        <v>0</v>
      </c>
    </row>
    <row r="272" spans="1:3">
      <c r="A272" t="s">
        <v>97</v>
      </c>
      <c r="B272" t="s">
        <v>103</v>
      </c>
      <c r="C272">
        <v>0</v>
      </c>
    </row>
    <row r="273" spans="1:3">
      <c r="A273" t="s">
        <v>97</v>
      </c>
      <c r="B273" t="s">
        <v>104</v>
      </c>
      <c r="C273">
        <v>0</v>
      </c>
    </row>
    <row r="274" spans="1:3">
      <c r="A274" t="s">
        <v>97</v>
      </c>
      <c r="B274" t="s">
        <v>94</v>
      </c>
      <c r="C274">
        <v>0</v>
      </c>
    </row>
    <row r="275" spans="1:3">
      <c r="A275" t="s">
        <v>97</v>
      </c>
      <c r="B275" t="s">
        <v>105</v>
      </c>
      <c r="C275">
        <v>0</v>
      </c>
    </row>
    <row r="276" spans="1:3">
      <c r="A276" t="s">
        <v>97</v>
      </c>
      <c r="B276" t="s">
        <v>106</v>
      </c>
      <c r="C276">
        <v>0</v>
      </c>
    </row>
    <row r="277" spans="1:3">
      <c r="A277" t="s">
        <v>97</v>
      </c>
      <c r="B277" t="s">
        <v>107</v>
      </c>
      <c r="C277">
        <v>0</v>
      </c>
    </row>
    <row r="278" spans="1:3">
      <c r="A278" t="s">
        <v>97</v>
      </c>
      <c r="B278" t="s">
        <v>108</v>
      </c>
      <c r="C278">
        <v>0</v>
      </c>
    </row>
    <row r="279" spans="1:3">
      <c r="A279" t="s">
        <v>97</v>
      </c>
      <c r="B279" t="s">
        <v>109</v>
      </c>
      <c r="C279">
        <v>0</v>
      </c>
    </row>
    <row r="280" spans="1:3">
      <c r="A280" t="s">
        <v>97</v>
      </c>
      <c r="B280" t="s">
        <v>110</v>
      </c>
      <c r="C280">
        <v>0</v>
      </c>
    </row>
    <row r="281" spans="1:3">
      <c r="A281" t="s">
        <v>97</v>
      </c>
      <c r="B281" t="s">
        <v>84</v>
      </c>
      <c r="C281">
        <v>1</v>
      </c>
    </row>
    <row r="282" spans="1:3">
      <c r="A282" t="s">
        <v>97</v>
      </c>
      <c r="B282" t="s">
        <v>74</v>
      </c>
      <c r="C282">
        <v>0</v>
      </c>
    </row>
    <row r="283" spans="1:3">
      <c r="A283" t="s">
        <v>97</v>
      </c>
      <c r="B283" t="s">
        <v>85</v>
      </c>
      <c r="C283">
        <v>0</v>
      </c>
    </row>
    <row r="284" spans="1:3">
      <c r="A284" t="s">
        <v>111</v>
      </c>
      <c r="B284" t="s">
        <v>359</v>
      </c>
      <c r="C284">
        <v>0</v>
      </c>
    </row>
    <row r="285" spans="1:3">
      <c r="A285" t="s">
        <v>112</v>
      </c>
      <c r="B285" t="s">
        <v>359</v>
      </c>
      <c r="C285">
        <v>1</v>
      </c>
    </row>
    <row r="286" spans="1:3">
      <c r="A286" t="s">
        <v>112</v>
      </c>
      <c r="B286" t="s">
        <v>359</v>
      </c>
      <c r="C286">
        <v>5</v>
      </c>
    </row>
    <row r="287" spans="1:3">
      <c r="A287" t="s">
        <v>112</v>
      </c>
      <c r="B287" t="s">
        <v>359</v>
      </c>
      <c r="C287">
        <v>6</v>
      </c>
    </row>
    <row r="288" spans="1:3">
      <c r="A288" t="s">
        <v>113</v>
      </c>
      <c r="B288" t="s">
        <v>359</v>
      </c>
      <c r="C288">
        <v>21</v>
      </c>
    </row>
    <row r="289" spans="1:3">
      <c r="A289" t="s">
        <v>114</v>
      </c>
      <c r="B289" t="s">
        <v>359</v>
      </c>
      <c r="C289">
        <v>5</v>
      </c>
    </row>
    <row r="290" spans="1:3">
      <c r="A290" t="s">
        <v>115</v>
      </c>
      <c r="B290" t="s">
        <v>359</v>
      </c>
      <c r="C290">
        <v>13</v>
      </c>
    </row>
    <row r="291" spans="1:3">
      <c r="A291" t="s">
        <v>416</v>
      </c>
      <c r="B291" t="s">
        <v>359</v>
      </c>
      <c r="C291">
        <v>10</v>
      </c>
    </row>
    <row r="292" spans="1:3">
      <c r="A292" t="s">
        <v>47</v>
      </c>
      <c r="B292" t="s">
        <v>359</v>
      </c>
      <c r="C292">
        <v>11</v>
      </c>
    </row>
    <row r="293" spans="1:3">
      <c r="A293" t="s">
        <v>47</v>
      </c>
      <c r="B293" t="s">
        <v>365</v>
      </c>
      <c r="C293">
        <v>11</v>
      </c>
    </row>
    <row r="294" spans="1:3">
      <c r="A294" t="s">
        <v>47</v>
      </c>
      <c r="B294" t="s">
        <v>368</v>
      </c>
      <c r="C294">
        <v>0</v>
      </c>
    </row>
    <row r="295" spans="1:3">
      <c r="A295" t="s">
        <v>47</v>
      </c>
      <c r="B295" t="s">
        <v>370</v>
      </c>
      <c r="C295">
        <v>0</v>
      </c>
    </row>
    <row r="296" spans="1:3">
      <c r="A296" t="s">
        <v>116</v>
      </c>
      <c r="B296" t="s">
        <v>359</v>
      </c>
      <c r="C296">
        <v>0</v>
      </c>
    </row>
    <row r="297" spans="1:3">
      <c r="A297" t="s">
        <v>116</v>
      </c>
      <c r="B297" t="s">
        <v>363</v>
      </c>
      <c r="C297">
        <v>0</v>
      </c>
    </row>
    <row r="298" spans="1:3">
      <c r="A298" t="s">
        <v>116</v>
      </c>
      <c r="B298" t="s">
        <v>117</v>
      </c>
      <c r="C298">
        <v>0</v>
      </c>
    </row>
    <row r="299" spans="1:3">
      <c r="A299" t="s">
        <v>116</v>
      </c>
      <c r="B299" t="s">
        <v>118</v>
      </c>
      <c r="C299">
        <v>0</v>
      </c>
    </row>
    <row r="300" spans="1:3">
      <c r="A300" t="s">
        <v>116</v>
      </c>
      <c r="B300" t="s">
        <v>119</v>
      </c>
      <c r="C300">
        <v>0</v>
      </c>
    </row>
    <row r="301" spans="1:3">
      <c r="A301" t="s">
        <v>116</v>
      </c>
      <c r="B301" t="s">
        <v>120</v>
      </c>
      <c r="C301">
        <v>0</v>
      </c>
    </row>
    <row r="302" spans="1:3">
      <c r="A302" t="s">
        <v>116</v>
      </c>
      <c r="B302" t="s">
        <v>108</v>
      </c>
      <c r="C302">
        <v>0</v>
      </c>
    </row>
    <row r="303" spans="1:3">
      <c r="A303" t="s">
        <v>116</v>
      </c>
      <c r="B303" t="s">
        <v>109</v>
      </c>
      <c r="C303">
        <v>0</v>
      </c>
    </row>
    <row r="304" spans="1:3">
      <c r="A304" t="s">
        <v>121</v>
      </c>
      <c r="B304" t="s">
        <v>122</v>
      </c>
      <c r="C304">
        <v>0</v>
      </c>
    </row>
    <row r="305" spans="1:3">
      <c r="A305" t="s">
        <v>121</v>
      </c>
      <c r="B305" t="s">
        <v>119</v>
      </c>
      <c r="C305">
        <v>0</v>
      </c>
    </row>
    <row r="306" spans="1:3">
      <c r="A306" t="s">
        <v>121</v>
      </c>
      <c r="B306" t="s">
        <v>108</v>
      </c>
      <c r="C306">
        <v>0</v>
      </c>
    </row>
    <row r="307" spans="1:3">
      <c r="A307" t="s">
        <v>121</v>
      </c>
      <c r="B307" t="s">
        <v>85</v>
      </c>
      <c r="C307">
        <v>0</v>
      </c>
    </row>
    <row r="308" spans="1:3">
      <c r="A308" t="s">
        <v>123</v>
      </c>
      <c r="B308" t="s">
        <v>359</v>
      </c>
      <c r="C308">
        <v>0</v>
      </c>
    </row>
    <row r="309" spans="1:3">
      <c r="A309" t="s">
        <v>124</v>
      </c>
      <c r="B309" t="s">
        <v>359</v>
      </c>
      <c r="C309">
        <v>15</v>
      </c>
    </row>
    <row r="310" spans="1:3">
      <c r="A310" t="s">
        <v>125</v>
      </c>
      <c r="B310" t="s">
        <v>359</v>
      </c>
      <c r="C310">
        <v>0</v>
      </c>
    </row>
    <row r="311" spans="1:3">
      <c r="A311" t="s">
        <v>126</v>
      </c>
      <c r="B311" t="s">
        <v>359</v>
      </c>
      <c r="C311">
        <v>16</v>
      </c>
    </row>
    <row r="312" spans="1:3">
      <c r="A312" t="s">
        <v>127</v>
      </c>
      <c r="B312" t="s">
        <v>359</v>
      </c>
      <c r="C312">
        <v>5</v>
      </c>
    </row>
    <row r="313" spans="1:3">
      <c r="A313" t="s">
        <v>127</v>
      </c>
      <c r="B313" t="s">
        <v>359</v>
      </c>
      <c r="C313">
        <v>6</v>
      </c>
    </row>
    <row r="314" spans="1:3">
      <c r="A314" t="s">
        <v>127</v>
      </c>
      <c r="B314" t="s">
        <v>359</v>
      </c>
      <c r="C314">
        <v>8</v>
      </c>
    </row>
    <row r="315" spans="1:3">
      <c r="A315" t="s">
        <v>128</v>
      </c>
      <c r="B315" t="s">
        <v>359</v>
      </c>
      <c r="C315">
        <v>20</v>
      </c>
    </row>
    <row r="316" spans="1:3">
      <c r="A316" t="s">
        <v>129</v>
      </c>
      <c r="B316" t="s">
        <v>359</v>
      </c>
      <c r="C316">
        <v>6</v>
      </c>
    </row>
    <row r="317" spans="1:3">
      <c r="A317" t="s">
        <v>131</v>
      </c>
      <c r="B317" t="s">
        <v>359</v>
      </c>
      <c r="C317">
        <v>3</v>
      </c>
    </row>
    <row r="318" spans="1:3">
      <c r="A318" t="s">
        <v>132</v>
      </c>
      <c r="B318" t="s">
        <v>359</v>
      </c>
      <c r="C318">
        <v>7</v>
      </c>
    </row>
    <row r="319" spans="1:3">
      <c r="A319" t="s">
        <v>133</v>
      </c>
      <c r="B319" t="s">
        <v>359</v>
      </c>
      <c r="C319">
        <v>0</v>
      </c>
    </row>
    <row r="320" spans="1:3">
      <c r="A320" t="s">
        <v>134</v>
      </c>
      <c r="B320" t="s">
        <v>359</v>
      </c>
      <c r="C320">
        <v>0</v>
      </c>
    </row>
    <row r="321" spans="1:3">
      <c r="A321" t="s">
        <v>135</v>
      </c>
      <c r="B321" t="s">
        <v>359</v>
      </c>
      <c r="C321">
        <v>6</v>
      </c>
    </row>
    <row r="322" spans="1:3">
      <c r="A322" t="s">
        <v>136</v>
      </c>
      <c r="B322" t="s">
        <v>359</v>
      </c>
      <c r="C322">
        <v>2</v>
      </c>
    </row>
    <row r="323" spans="1:3">
      <c r="A323" t="s">
        <v>136</v>
      </c>
      <c r="B323" t="s">
        <v>359</v>
      </c>
      <c r="C323">
        <v>23</v>
      </c>
    </row>
    <row r="324" spans="1:3">
      <c r="A324" t="s">
        <v>137</v>
      </c>
      <c r="B324" t="s">
        <v>359</v>
      </c>
      <c r="C324">
        <v>0</v>
      </c>
    </row>
    <row r="325" spans="1:3">
      <c r="A325" t="s">
        <v>138</v>
      </c>
      <c r="B325" t="s">
        <v>359</v>
      </c>
      <c r="C325">
        <v>0</v>
      </c>
    </row>
    <row r="326" spans="1:3">
      <c r="A326" t="s">
        <v>138</v>
      </c>
      <c r="B326" t="s">
        <v>359</v>
      </c>
      <c r="C326">
        <v>4</v>
      </c>
    </row>
    <row r="327" spans="1:3">
      <c r="A327" t="s">
        <v>139</v>
      </c>
      <c r="B327" t="s">
        <v>359</v>
      </c>
      <c r="C327">
        <v>0</v>
      </c>
    </row>
    <row r="328" spans="1:3">
      <c r="A328" t="s">
        <v>139</v>
      </c>
      <c r="B328" t="s">
        <v>359</v>
      </c>
      <c r="C328">
        <v>1</v>
      </c>
    </row>
    <row r="329" spans="1:3">
      <c r="A329" t="s">
        <v>139</v>
      </c>
      <c r="B329" t="s">
        <v>359</v>
      </c>
      <c r="C329">
        <v>2</v>
      </c>
    </row>
    <row r="330" spans="1:3">
      <c r="A330" t="s">
        <v>140</v>
      </c>
      <c r="B330" t="s">
        <v>359</v>
      </c>
      <c r="C330">
        <v>0</v>
      </c>
    </row>
    <row r="331" spans="1:3">
      <c r="A331" t="s">
        <v>141</v>
      </c>
      <c r="B331" t="s">
        <v>363</v>
      </c>
      <c r="C331">
        <v>0</v>
      </c>
    </row>
    <row r="332" spans="1:3">
      <c r="A332" t="s">
        <v>141</v>
      </c>
      <c r="B332" t="s">
        <v>38</v>
      </c>
      <c r="C332">
        <v>1</v>
      </c>
    </row>
    <row r="333" spans="1:3">
      <c r="A333" t="s">
        <v>141</v>
      </c>
      <c r="B333" t="s">
        <v>142</v>
      </c>
      <c r="C333">
        <v>1</v>
      </c>
    </row>
    <row r="334" spans="1:3">
      <c r="A334" t="s">
        <v>141</v>
      </c>
      <c r="B334" t="s">
        <v>143</v>
      </c>
      <c r="C334">
        <v>2</v>
      </c>
    </row>
    <row r="335" spans="1:3">
      <c r="A335" t="s">
        <v>141</v>
      </c>
      <c r="B335" t="s">
        <v>144</v>
      </c>
      <c r="C335">
        <v>1</v>
      </c>
    </row>
    <row r="336" spans="1:3">
      <c r="A336" t="s">
        <v>141</v>
      </c>
      <c r="B336" t="s">
        <v>145</v>
      </c>
      <c r="C336">
        <v>0</v>
      </c>
    </row>
    <row r="337" spans="1:3">
      <c r="A337" t="s">
        <v>141</v>
      </c>
      <c r="B337" t="s">
        <v>99</v>
      </c>
      <c r="C337">
        <v>2</v>
      </c>
    </row>
    <row r="338" spans="1:3">
      <c r="A338" t="s">
        <v>141</v>
      </c>
      <c r="B338" t="s">
        <v>92</v>
      </c>
      <c r="C338">
        <v>1</v>
      </c>
    </row>
    <row r="339" spans="1:3">
      <c r="A339" t="s">
        <v>141</v>
      </c>
      <c r="B339" t="s">
        <v>100</v>
      </c>
      <c r="C339">
        <v>0</v>
      </c>
    </row>
    <row r="340" spans="1:3">
      <c r="A340" t="s">
        <v>141</v>
      </c>
      <c r="B340" t="s">
        <v>146</v>
      </c>
      <c r="C340">
        <v>0</v>
      </c>
    </row>
    <row r="341" spans="1:3">
      <c r="A341" t="s">
        <v>141</v>
      </c>
      <c r="B341" t="s">
        <v>395</v>
      </c>
      <c r="C341">
        <v>2</v>
      </c>
    </row>
    <row r="342" spans="1:3">
      <c r="A342" t="s">
        <v>141</v>
      </c>
      <c r="B342" t="s">
        <v>396</v>
      </c>
      <c r="C342">
        <v>0</v>
      </c>
    </row>
    <row r="343" spans="1:3">
      <c r="A343" t="s">
        <v>141</v>
      </c>
      <c r="B343" t="s">
        <v>397</v>
      </c>
      <c r="C343">
        <v>0</v>
      </c>
    </row>
    <row r="344" spans="1:3">
      <c r="A344" t="s">
        <v>141</v>
      </c>
      <c r="B344" t="s">
        <v>93</v>
      </c>
      <c r="C344">
        <v>0</v>
      </c>
    </row>
    <row r="345" spans="1:3">
      <c r="A345" t="s">
        <v>141</v>
      </c>
      <c r="B345" t="s">
        <v>117</v>
      </c>
      <c r="C345">
        <v>0</v>
      </c>
    </row>
    <row r="346" spans="1:3">
      <c r="A346" t="s">
        <v>141</v>
      </c>
      <c r="B346" t="s">
        <v>398</v>
      </c>
      <c r="C346">
        <v>0</v>
      </c>
    </row>
    <row r="347" spans="1:3">
      <c r="A347" t="s">
        <v>141</v>
      </c>
      <c r="B347" t="s">
        <v>399</v>
      </c>
      <c r="C347">
        <v>0</v>
      </c>
    </row>
    <row r="348" spans="1:3">
      <c r="A348" t="s">
        <v>141</v>
      </c>
      <c r="B348" t="s">
        <v>101</v>
      </c>
      <c r="C348">
        <v>0</v>
      </c>
    </row>
    <row r="349" spans="1:3">
      <c r="A349" t="s">
        <v>141</v>
      </c>
      <c r="B349" t="s">
        <v>102</v>
      </c>
      <c r="C349">
        <v>1</v>
      </c>
    </row>
    <row r="350" spans="1:3">
      <c r="A350" t="s">
        <v>141</v>
      </c>
      <c r="B350" t="s">
        <v>400</v>
      </c>
      <c r="C350">
        <v>0</v>
      </c>
    </row>
    <row r="351" spans="1:3">
      <c r="A351" t="s">
        <v>141</v>
      </c>
      <c r="B351" t="s">
        <v>401</v>
      </c>
      <c r="C351">
        <v>0</v>
      </c>
    </row>
    <row r="352" spans="1:3">
      <c r="A352" t="s">
        <v>141</v>
      </c>
      <c r="B352" t="s">
        <v>103</v>
      </c>
      <c r="C352">
        <v>0</v>
      </c>
    </row>
    <row r="353" spans="1:3">
      <c r="A353" t="s">
        <v>141</v>
      </c>
      <c r="B353" t="s">
        <v>118</v>
      </c>
      <c r="C353">
        <v>1</v>
      </c>
    </row>
    <row r="354" spans="1:3">
      <c r="A354" t="s">
        <v>141</v>
      </c>
      <c r="B354" t="s">
        <v>402</v>
      </c>
      <c r="C354">
        <v>0</v>
      </c>
    </row>
    <row r="355" spans="1:3">
      <c r="A355" t="s">
        <v>141</v>
      </c>
      <c r="B355" t="s">
        <v>403</v>
      </c>
      <c r="C355">
        <v>2</v>
      </c>
    </row>
    <row r="356" spans="1:3">
      <c r="A356" t="s">
        <v>141</v>
      </c>
      <c r="B356" t="s">
        <v>94</v>
      </c>
      <c r="C356">
        <v>2</v>
      </c>
    </row>
    <row r="357" spans="1:3">
      <c r="A357" t="s">
        <v>141</v>
      </c>
      <c r="B357" t="s">
        <v>105</v>
      </c>
      <c r="C357">
        <v>0</v>
      </c>
    </row>
    <row r="358" spans="1:3">
      <c r="A358" t="s">
        <v>141</v>
      </c>
      <c r="B358" t="s">
        <v>122</v>
      </c>
      <c r="C358">
        <v>1</v>
      </c>
    </row>
    <row r="359" spans="1:3">
      <c r="A359" t="s">
        <v>141</v>
      </c>
      <c r="B359" t="s">
        <v>71</v>
      </c>
      <c r="C359">
        <v>0</v>
      </c>
    </row>
    <row r="360" spans="1:3">
      <c r="A360" t="s">
        <v>141</v>
      </c>
      <c r="B360" t="s">
        <v>119</v>
      </c>
      <c r="C360">
        <v>1</v>
      </c>
    </row>
    <row r="361" spans="1:3">
      <c r="A361" t="s">
        <v>141</v>
      </c>
      <c r="B361" t="s">
        <v>404</v>
      </c>
      <c r="C361">
        <v>0</v>
      </c>
    </row>
    <row r="362" spans="1:3">
      <c r="A362" t="s">
        <v>141</v>
      </c>
      <c r="B362" t="s">
        <v>405</v>
      </c>
      <c r="C362">
        <v>0</v>
      </c>
    </row>
    <row r="363" spans="1:3">
      <c r="A363" t="s">
        <v>141</v>
      </c>
      <c r="B363" t="s">
        <v>406</v>
      </c>
      <c r="C363">
        <v>0</v>
      </c>
    </row>
    <row r="364" spans="1:3">
      <c r="A364" t="s">
        <v>141</v>
      </c>
      <c r="B364" t="s">
        <v>407</v>
      </c>
      <c r="C364">
        <v>0</v>
      </c>
    </row>
    <row r="365" spans="1:3">
      <c r="A365" t="s">
        <v>141</v>
      </c>
      <c r="B365" t="s">
        <v>408</v>
      </c>
      <c r="C365">
        <v>0</v>
      </c>
    </row>
    <row r="366" spans="1:3">
      <c r="A366" t="s">
        <v>141</v>
      </c>
      <c r="B366" t="s">
        <v>409</v>
      </c>
      <c r="C366">
        <v>0</v>
      </c>
    </row>
    <row r="367" spans="1:3">
      <c r="A367" t="s">
        <v>141</v>
      </c>
      <c r="B367" t="s">
        <v>106</v>
      </c>
      <c r="C367">
        <v>1</v>
      </c>
    </row>
    <row r="368" spans="1:3">
      <c r="A368" t="s">
        <v>141</v>
      </c>
      <c r="B368" t="s">
        <v>107</v>
      </c>
      <c r="C368">
        <v>1</v>
      </c>
    </row>
    <row r="369" spans="1:3">
      <c r="A369" t="s">
        <v>141</v>
      </c>
      <c r="B369" t="s">
        <v>108</v>
      </c>
      <c r="C369">
        <v>0</v>
      </c>
    </row>
    <row r="370" spans="1:3">
      <c r="A370" t="s">
        <v>141</v>
      </c>
      <c r="B370" t="s">
        <v>410</v>
      </c>
      <c r="C370">
        <v>0</v>
      </c>
    </row>
    <row r="371" spans="1:3">
      <c r="A371" t="s">
        <v>141</v>
      </c>
      <c r="B371" t="s">
        <v>411</v>
      </c>
      <c r="C371">
        <v>0</v>
      </c>
    </row>
    <row r="372" spans="1:3">
      <c r="A372" t="s">
        <v>141</v>
      </c>
      <c r="B372" t="s">
        <v>412</v>
      </c>
      <c r="C372">
        <v>0</v>
      </c>
    </row>
    <row r="373" spans="1:3">
      <c r="A373" t="s">
        <v>141</v>
      </c>
      <c r="B373" t="s">
        <v>73</v>
      </c>
      <c r="C373">
        <v>4</v>
      </c>
    </row>
    <row r="374" spans="1:3">
      <c r="A374" t="s">
        <v>141</v>
      </c>
      <c r="B374" t="s">
        <v>413</v>
      </c>
      <c r="C374">
        <v>0</v>
      </c>
    </row>
    <row r="375" spans="1:3">
      <c r="A375" t="s">
        <v>141</v>
      </c>
      <c r="B375" t="s">
        <v>109</v>
      </c>
      <c r="C375">
        <v>1</v>
      </c>
    </row>
    <row r="376" spans="1:3">
      <c r="A376" t="s">
        <v>141</v>
      </c>
      <c r="B376" t="s">
        <v>110</v>
      </c>
      <c r="C376">
        <v>0</v>
      </c>
    </row>
    <row r="377" spans="1:3">
      <c r="A377" t="s">
        <v>141</v>
      </c>
      <c r="B377" t="s">
        <v>84</v>
      </c>
      <c r="C377">
        <v>1</v>
      </c>
    </row>
    <row r="378" spans="1:3">
      <c r="A378" t="s">
        <v>141</v>
      </c>
      <c r="B378" t="s">
        <v>414</v>
      </c>
      <c r="C378">
        <v>0</v>
      </c>
    </row>
    <row r="379" spans="1:3">
      <c r="A379" t="s">
        <v>141</v>
      </c>
      <c r="B379" t="s">
        <v>296</v>
      </c>
      <c r="C379">
        <v>0</v>
      </c>
    </row>
    <row r="380" spans="1:3">
      <c r="A380" t="s">
        <v>141</v>
      </c>
      <c r="B380" t="s">
        <v>74</v>
      </c>
      <c r="C380">
        <v>0</v>
      </c>
    </row>
    <row r="381" spans="1:3">
      <c r="A381" t="s">
        <v>141</v>
      </c>
      <c r="B381" t="s">
        <v>85</v>
      </c>
      <c r="C381">
        <v>1</v>
      </c>
    </row>
    <row r="382" spans="1:3">
      <c r="A382" t="s">
        <v>141</v>
      </c>
      <c r="B382" t="s">
        <v>297</v>
      </c>
      <c r="C382">
        <v>2</v>
      </c>
    </row>
    <row r="383" spans="1:3">
      <c r="A383" t="s">
        <v>141</v>
      </c>
      <c r="B383" t="s">
        <v>298</v>
      </c>
      <c r="C383">
        <v>0</v>
      </c>
    </row>
    <row r="384" spans="1:3">
      <c r="A384" t="s">
        <v>141</v>
      </c>
      <c r="B384" t="s">
        <v>299</v>
      </c>
      <c r="C384">
        <v>0</v>
      </c>
    </row>
    <row r="385" spans="1:3">
      <c r="A385" t="s">
        <v>141</v>
      </c>
      <c r="B385" t="s">
        <v>300</v>
      </c>
      <c r="C385">
        <v>0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topLeftCell="A342" workbookViewId="0">
      <selection activeCell="F329" sqref="F329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162</v>
      </c>
    </row>
    <row r="3" spans="1:3">
      <c r="A3">
        <v>103</v>
      </c>
      <c r="B3" s="28" t="s">
        <v>363</v>
      </c>
      <c r="C3">
        <v>150</v>
      </c>
    </row>
    <row r="4" spans="1:3">
      <c r="A4">
        <v>103</v>
      </c>
      <c r="B4" s="28">
        <v>301</v>
      </c>
      <c r="C4">
        <v>24</v>
      </c>
    </row>
    <row r="5" spans="1:3">
      <c r="A5">
        <v>103</v>
      </c>
      <c r="B5" s="28">
        <v>302</v>
      </c>
      <c r="C5">
        <v>24</v>
      </c>
    </row>
    <row r="6" spans="1:3">
      <c r="A6">
        <v>103</v>
      </c>
      <c r="B6" s="28">
        <v>303</v>
      </c>
      <c r="C6">
        <v>24</v>
      </c>
    </row>
    <row r="7" spans="1:3">
      <c r="A7">
        <v>103</v>
      </c>
      <c r="B7" s="28">
        <v>304</v>
      </c>
      <c r="C7">
        <v>19</v>
      </c>
    </row>
    <row r="8" spans="1:3">
      <c r="A8">
        <v>103</v>
      </c>
      <c r="B8" s="28">
        <v>305</v>
      </c>
      <c r="C8">
        <v>0</v>
      </c>
    </row>
    <row r="9" spans="1:3">
      <c r="A9">
        <v>103</v>
      </c>
      <c r="B9" s="28">
        <v>306</v>
      </c>
      <c r="C9">
        <v>16</v>
      </c>
    </row>
    <row r="10" spans="1:3">
      <c r="A10">
        <v>103</v>
      </c>
      <c r="B10" s="28">
        <v>307</v>
      </c>
      <c r="C10">
        <v>24</v>
      </c>
    </row>
    <row r="11" spans="1:3">
      <c r="A11">
        <v>103</v>
      </c>
      <c r="B11" s="28">
        <v>308</v>
      </c>
      <c r="C11">
        <v>5</v>
      </c>
    </row>
    <row r="12" spans="1:3">
      <c r="A12">
        <v>103</v>
      </c>
      <c r="B12" s="28">
        <v>309</v>
      </c>
      <c r="C12">
        <v>24</v>
      </c>
    </row>
    <row r="13" spans="1:3">
      <c r="A13">
        <v>103</v>
      </c>
      <c r="B13" s="28">
        <v>310</v>
      </c>
      <c r="C13">
        <v>11</v>
      </c>
    </row>
    <row r="14" spans="1:3">
      <c r="A14">
        <v>103</v>
      </c>
      <c r="B14" s="28">
        <v>311</v>
      </c>
      <c r="C14">
        <v>5</v>
      </c>
    </row>
    <row r="15" spans="1:3">
      <c r="A15">
        <v>103</v>
      </c>
      <c r="B15" s="28">
        <v>312</v>
      </c>
      <c r="C15">
        <v>24</v>
      </c>
    </row>
    <row r="16" spans="1:3">
      <c r="A16">
        <v>103</v>
      </c>
      <c r="B16" s="28">
        <v>313</v>
      </c>
      <c r="C16">
        <v>24</v>
      </c>
    </row>
    <row r="17" spans="1:3">
      <c r="A17">
        <v>103</v>
      </c>
      <c r="B17" s="28">
        <v>314</v>
      </c>
      <c r="C17">
        <v>6</v>
      </c>
    </row>
    <row r="18" spans="1:3">
      <c r="A18">
        <v>103</v>
      </c>
      <c r="B18" s="28">
        <v>315</v>
      </c>
      <c r="C18">
        <v>0</v>
      </c>
    </row>
    <row r="19" spans="1:3">
      <c r="A19">
        <v>103</v>
      </c>
      <c r="B19" s="28">
        <v>316</v>
      </c>
      <c r="C19">
        <v>24</v>
      </c>
    </row>
    <row r="20" spans="1:3">
      <c r="A20">
        <v>103</v>
      </c>
      <c r="B20" s="28">
        <v>317</v>
      </c>
      <c r="C20">
        <v>24</v>
      </c>
    </row>
    <row r="21" spans="1:3">
      <c r="A21">
        <v>103</v>
      </c>
      <c r="B21" s="28">
        <v>318</v>
      </c>
      <c r="C21">
        <v>12</v>
      </c>
    </row>
    <row r="22" spans="1:3">
      <c r="A22">
        <v>103</v>
      </c>
      <c r="B22" s="28">
        <v>319</v>
      </c>
      <c r="C22">
        <v>8</v>
      </c>
    </row>
    <row r="23" spans="1:3">
      <c r="A23">
        <v>103</v>
      </c>
      <c r="B23" s="28">
        <v>320</v>
      </c>
      <c r="C23">
        <v>14</v>
      </c>
    </row>
    <row r="24" spans="1:3">
      <c r="A24">
        <v>103</v>
      </c>
      <c r="B24" s="28">
        <v>601</v>
      </c>
      <c r="C24">
        <v>24</v>
      </c>
    </row>
    <row r="25" spans="1:3">
      <c r="A25">
        <v>103</v>
      </c>
      <c r="B25" s="28">
        <v>602</v>
      </c>
      <c r="C25">
        <v>24</v>
      </c>
    </row>
    <row r="26" spans="1:3">
      <c r="A26">
        <v>103</v>
      </c>
      <c r="B26" s="28">
        <v>603</v>
      </c>
      <c r="C26">
        <v>24</v>
      </c>
    </row>
    <row r="27" spans="1:3">
      <c r="A27">
        <v>103</v>
      </c>
      <c r="B27" s="28">
        <v>604</v>
      </c>
      <c r="C27">
        <v>19</v>
      </c>
    </row>
    <row r="28" spans="1:3">
      <c r="A28">
        <v>103</v>
      </c>
      <c r="B28" s="28">
        <v>605</v>
      </c>
      <c r="C28">
        <v>0</v>
      </c>
    </row>
    <row r="29" spans="1:3">
      <c r="A29">
        <v>103</v>
      </c>
      <c r="B29" s="28">
        <v>606</v>
      </c>
      <c r="C29">
        <v>16</v>
      </c>
    </row>
    <row r="30" spans="1:3">
      <c r="A30">
        <v>103</v>
      </c>
      <c r="B30" s="28">
        <v>607</v>
      </c>
      <c r="C30">
        <v>24</v>
      </c>
    </row>
    <row r="31" spans="1:3">
      <c r="A31">
        <v>103</v>
      </c>
      <c r="B31" s="28">
        <v>608</v>
      </c>
      <c r="C31">
        <v>5</v>
      </c>
    </row>
    <row r="32" spans="1:3">
      <c r="A32">
        <v>103</v>
      </c>
      <c r="B32" s="28">
        <v>609</v>
      </c>
      <c r="C32">
        <v>24</v>
      </c>
    </row>
    <row r="33" spans="1:3">
      <c r="A33">
        <v>103</v>
      </c>
      <c r="B33" s="28">
        <v>610</v>
      </c>
      <c r="C33">
        <v>11</v>
      </c>
    </row>
    <row r="34" spans="1:3">
      <c r="A34">
        <v>103</v>
      </c>
      <c r="B34" s="28">
        <v>611</v>
      </c>
      <c r="C34">
        <v>5</v>
      </c>
    </row>
    <row r="35" spans="1:3">
      <c r="A35">
        <v>103</v>
      </c>
      <c r="B35" s="28">
        <v>612</v>
      </c>
      <c r="C35">
        <v>24</v>
      </c>
    </row>
    <row r="36" spans="1:3">
      <c r="A36">
        <v>103</v>
      </c>
      <c r="B36" s="28">
        <v>613</v>
      </c>
      <c r="C36">
        <v>24</v>
      </c>
    </row>
    <row r="37" spans="1:3">
      <c r="A37">
        <v>103</v>
      </c>
      <c r="B37" s="28">
        <v>614</v>
      </c>
      <c r="C37">
        <v>6</v>
      </c>
    </row>
    <row r="38" spans="1:3">
      <c r="A38">
        <v>103</v>
      </c>
      <c r="B38" s="28">
        <v>615</v>
      </c>
      <c r="C38">
        <v>0</v>
      </c>
    </row>
    <row r="39" spans="1:3">
      <c r="A39">
        <v>103</v>
      </c>
      <c r="B39" s="28">
        <v>616</v>
      </c>
      <c r="C39">
        <v>24</v>
      </c>
    </row>
    <row r="40" spans="1:3">
      <c r="A40">
        <v>103</v>
      </c>
      <c r="B40" s="28">
        <v>617</v>
      </c>
      <c r="C40">
        <v>24</v>
      </c>
    </row>
    <row r="41" spans="1:3">
      <c r="A41">
        <v>103</v>
      </c>
      <c r="B41" s="28">
        <v>618</v>
      </c>
      <c r="C41">
        <v>12</v>
      </c>
    </row>
    <row r="42" spans="1:3">
      <c r="A42">
        <v>103</v>
      </c>
      <c r="B42" s="28">
        <v>619</v>
      </c>
      <c r="C42">
        <v>8</v>
      </c>
    </row>
    <row r="43" spans="1:3">
      <c r="A43">
        <v>103</v>
      </c>
      <c r="B43" s="28">
        <v>620</v>
      </c>
      <c r="C43">
        <v>14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194</v>
      </c>
    </row>
    <row r="46" spans="1:3">
      <c r="A46">
        <v>104</v>
      </c>
      <c r="B46" s="28">
        <v>301</v>
      </c>
      <c r="C46">
        <v>24</v>
      </c>
    </row>
    <row r="47" spans="1:3">
      <c r="A47">
        <v>104</v>
      </c>
      <c r="B47" s="28">
        <v>302</v>
      </c>
      <c r="C47">
        <v>24</v>
      </c>
    </row>
    <row r="48" spans="1:3">
      <c r="A48">
        <v>104</v>
      </c>
      <c r="B48" s="28">
        <v>303</v>
      </c>
      <c r="C48">
        <v>8</v>
      </c>
    </row>
    <row r="49" spans="1:3">
      <c r="A49">
        <v>104</v>
      </c>
      <c r="B49" s="28">
        <v>304</v>
      </c>
      <c r="C49">
        <v>24</v>
      </c>
    </row>
    <row r="50" spans="1:3">
      <c r="A50">
        <v>104</v>
      </c>
      <c r="B50" s="28">
        <v>305</v>
      </c>
      <c r="C50">
        <v>24</v>
      </c>
    </row>
    <row r="51" spans="1:3">
      <c r="A51">
        <v>104</v>
      </c>
      <c r="B51" s="28">
        <v>306</v>
      </c>
      <c r="C51">
        <v>24</v>
      </c>
    </row>
    <row r="52" spans="1:3">
      <c r="A52">
        <v>104</v>
      </c>
      <c r="B52" s="28">
        <v>307</v>
      </c>
      <c r="C52">
        <v>24</v>
      </c>
    </row>
    <row r="53" spans="1:3">
      <c r="A53">
        <v>104</v>
      </c>
      <c r="B53" s="28">
        <v>309</v>
      </c>
      <c r="C53">
        <v>21</v>
      </c>
    </row>
    <row r="54" spans="1:3">
      <c r="A54">
        <v>104</v>
      </c>
      <c r="B54" s="28">
        <v>310</v>
      </c>
      <c r="C54">
        <v>15</v>
      </c>
    </row>
    <row r="55" spans="1:3">
      <c r="A55">
        <v>104</v>
      </c>
      <c r="B55" s="28">
        <v>311</v>
      </c>
      <c r="C55">
        <v>24</v>
      </c>
    </row>
    <row r="56" spans="1:3">
      <c r="A56">
        <v>104</v>
      </c>
      <c r="B56" s="28">
        <v>312</v>
      </c>
      <c r="C56">
        <v>24</v>
      </c>
    </row>
    <row r="57" spans="1:3">
      <c r="A57">
        <v>104</v>
      </c>
      <c r="B57" s="28">
        <v>313</v>
      </c>
      <c r="C57">
        <v>24</v>
      </c>
    </row>
    <row r="58" spans="1:3">
      <c r="A58">
        <v>104</v>
      </c>
      <c r="B58" s="28">
        <v>314</v>
      </c>
      <c r="C58">
        <v>21</v>
      </c>
    </row>
    <row r="59" spans="1:3">
      <c r="A59">
        <v>104</v>
      </c>
      <c r="B59" s="28">
        <v>315</v>
      </c>
      <c r="C59">
        <v>24</v>
      </c>
    </row>
    <row r="60" spans="1:3">
      <c r="A60">
        <v>104</v>
      </c>
      <c r="B60" s="28">
        <v>316</v>
      </c>
      <c r="C60">
        <v>24</v>
      </c>
    </row>
    <row r="61" spans="1:3">
      <c r="A61">
        <v>104</v>
      </c>
      <c r="B61" s="28">
        <v>317</v>
      </c>
      <c r="C61">
        <v>24</v>
      </c>
    </row>
    <row r="62" spans="1:3">
      <c r="A62">
        <v>104</v>
      </c>
      <c r="B62" s="28">
        <v>318</v>
      </c>
      <c r="C62">
        <v>11</v>
      </c>
    </row>
    <row r="63" spans="1:3">
      <c r="A63">
        <v>104</v>
      </c>
      <c r="B63" s="28">
        <v>319</v>
      </c>
      <c r="C63">
        <v>24</v>
      </c>
    </row>
    <row r="64" spans="1:3">
      <c r="A64">
        <v>104</v>
      </c>
      <c r="B64" s="28">
        <v>320</v>
      </c>
      <c r="C64">
        <v>24</v>
      </c>
    </row>
    <row r="65" spans="1:3">
      <c r="A65">
        <v>104</v>
      </c>
      <c r="B65" s="28">
        <v>321</v>
      </c>
      <c r="C65">
        <v>24</v>
      </c>
    </row>
    <row r="66" spans="1:3">
      <c r="A66">
        <v>104</v>
      </c>
      <c r="B66" s="28">
        <v>322</v>
      </c>
      <c r="C66">
        <v>17</v>
      </c>
    </row>
    <row r="67" spans="1:3">
      <c r="A67">
        <v>104</v>
      </c>
      <c r="B67" s="28">
        <v>323</v>
      </c>
      <c r="C67">
        <v>22</v>
      </c>
    </row>
    <row r="68" spans="1:3">
      <c r="A68">
        <v>104</v>
      </c>
      <c r="B68" s="28">
        <v>324</v>
      </c>
      <c r="C68">
        <v>14</v>
      </c>
    </row>
    <row r="69" spans="1:3">
      <c r="A69">
        <v>104</v>
      </c>
      <c r="B69" s="28">
        <v>325</v>
      </c>
      <c r="C69">
        <v>1</v>
      </c>
    </row>
    <row r="70" spans="1:3">
      <c r="A70">
        <v>104</v>
      </c>
      <c r="B70" s="28">
        <v>326</v>
      </c>
      <c r="C70">
        <v>4</v>
      </c>
    </row>
    <row r="71" spans="1:3">
      <c r="A71">
        <v>104</v>
      </c>
      <c r="B71" s="28">
        <v>601</v>
      </c>
      <c r="C71">
        <v>24</v>
      </c>
    </row>
    <row r="72" spans="1:3">
      <c r="A72">
        <v>104</v>
      </c>
      <c r="B72" s="28">
        <v>602</v>
      </c>
      <c r="C72">
        <v>24</v>
      </c>
    </row>
    <row r="73" spans="1:3">
      <c r="A73">
        <v>104</v>
      </c>
      <c r="B73" s="28">
        <v>603</v>
      </c>
      <c r="C73">
        <v>8</v>
      </c>
    </row>
    <row r="74" spans="1:3">
      <c r="A74">
        <v>104</v>
      </c>
      <c r="B74" s="28">
        <v>604</v>
      </c>
      <c r="C74">
        <v>24</v>
      </c>
    </row>
    <row r="75" spans="1:3">
      <c r="A75">
        <v>104</v>
      </c>
      <c r="B75" s="28">
        <v>605</v>
      </c>
      <c r="C75">
        <v>24</v>
      </c>
    </row>
    <row r="76" spans="1:3">
      <c r="A76">
        <v>104</v>
      </c>
      <c r="B76" s="28">
        <v>606</v>
      </c>
      <c r="C76">
        <v>24</v>
      </c>
    </row>
    <row r="77" spans="1:3">
      <c r="A77">
        <v>104</v>
      </c>
      <c r="B77" s="28">
        <v>607</v>
      </c>
      <c r="C77">
        <v>24</v>
      </c>
    </row>
    <row r="78" spans="1:3">
      <c r="A78">
        <v>104</v>
      </c>
      <c r="B78" s="28">
        <v>609</v>
      </c>
      <c r="C78">
        <v>21</v>
      </c>
    </row>
    <row r="79" spans="1:3">
      <c r="A79">
        <v>104</v>
      </c>
      <c r="B79" s="28">
        <v>610</v>
      </c>
      <c r="C79">
        <v>15</v>
      </c>
    </row>
    <row r="80" spans="1:3">
      <c r="A80">
        <v>104</v>
      </c>
      <c r="B80" s="28">
        <v>611</v>
      </c>
      <c r="C80">
        <v>24</v>
      </c>
    </row>
    <row r="81" spans="1:3">
      <c r="A81">
        <v>104</v>
      </c>
      <c r="B81" s="28">
        <v>612</v>
      </c>
      <c r="C81">
        <v>24</v>
      </c>
    </row>
    <row r="82" spans="1:3">
      <c r="A82">
        <v>104</v>
      </c>
      <c r="B82" s="28">
        <v>613</v>
      </c>
      <c r="C82">
        <v>24</v>
      </c>
    </row>
    <row r="83" spans="1:3">
      <c r="A83">
        <v>104</v>
      </c>
      <c r="B83" s="28">
        <v>614</v>
      </c>
      <c r="C83">
        <v>21</v>
      </c>
    </row>
    <row r="84" spans="1:3">
      <c r="A84">
        <v>104</v>
      </c>
      <c r="B84" s="28">
        <v>615</v>
      </c>
      <c r="C84">
        <v>24</v>
      </c>
    </row>
    <row r="85" spans="1:3">
      <c r="A85">
        <v>104</v>
      </c>
      <c r="B85" s="28">
        <v>616</v>
      </c>
      <c r="C85">
        <v>24</v>
      </c>
    </row>
    <row r="86" spans="1:3">
      <c r="A86">
        <v>104</v>
      </c>
      <c r="B86" s="28">
        <v>617</v>
      </c>
      <c r="C86">
        <v>24</v>
      </c>
    </row>
    <row r="87" spans="1:3">
      <c r="A87">
        <v>104</v>
      </c>
      <c r="B87" s="28">
        <v>618</v>
      </c>
      <c r="C87">
        <v>11</v>
      </c>
    </row>
    <row r="88" spans="1:3">
      <c r="A88">
        <v>104</v>
      </c>
      <c r="B88" s="28">
        <v>619</v>
      </c>
      <c r="C88">
        <v>24</v>
      </c>
    </row>
    <row r="89" spans="1:3">
      <c r="A89">
        <v>104</v>
      </c>
      <c r="B89" s="28">
        <v>620</v>
      </c>
      <c r="C89">
        <v>24</v>
      </c>
    </row>
    <row r="90" spans="1:3">
      <c r="A90">
        <v>104</v>
      </c>
      <c r="B90" s="28">
        <v>621</v>
      </c>
      <c r="C90">
        <v>24</v>
      </c>
    </row>
    <row r="91" spans="1:3">
      <c r="A91">
        <v>104</v>
      </c>
      <c r="B91" s="28">
        <v>622</v>
      </c>
      <c r="C91">
        <v>17</v>
      </c>
    </row>
    <row r="92" spans="1:3">
      <c r="A92">
        <v>104</v>
      </c>
      <c r="B92" s="28">
        <v>623</v>
      </c>
      <c r="C92">
        <v>22</v>
      </c>
    </row>
    <row r="93" spans="1:3">
      <c r="A93">
        <v>104</v>
      </c>
      <c r="B93" s="28">
        <v>624</v>
      </c>
      <c r="C93">
        <v>14</v>
      </c>
    </row>
    <row r="94" spans="1:3">
      <c r="A94">
        <v>104</v>
      </c>
      <c r="B94" s="28">
        <v>625</v>
      </c>
      <c r="C94">
        <v>1</v>
      </c>
    </row>
    <row r="95" spans="1:3">
      <c r="A95">
        <v>104</v>
      </c>
      <c r="B95" s="28">
        <v>626</v>
      </c>
      <c r="C95">
        <v>4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>
        <v>303</v>
      </c>
      <c r="C97">
        <v>0</v>
      </c>
    </row>
    <row r="98" spans="1:3">
      <c r="A98">
        <v>107</v>
      </c>
      <c r="B98" s="28">
        <v>304</v>
      </c>
      <c r="C98">
        <v>0</v>
      </c>
    </row>
    <row r="99" spans="1:3">
      <c r="A99">
        <v>107</v>
      </c>
      <c r="B99" s="28">
        <v>305</v>
      </c>
      <c r="C99">
        <v>0</v>
      </c>
    </row>
    <row r="100" spans="1:3">
      <c r="A100">
        <v>107</v>
      </c>
      <c r="B100" s="28">
        <v>306</v>
      </c>
      <c r="C100">
        <v>0</v>
      </c>
    </row>
    <row r="101" spans="1:3">
      <c r="A101">
        <v>109</v>
      </c>
      <c r="B101" s="28" t="s">
        <v>359</v>
      </c>
      <c r="C101">
        <v>76</v>
      </c>
    </row>
    <row r="102" spans="1:3">
      <c r="A102">
        <v>109</v>
      </c>
      <c r="B102" s="28" t="s">
        <v>363</v>
      </c>
      <c r="C102">
        <v>55</v>
      </c>
    </row>
    <row r="103" spans="1:3">
      <c r="A103">
        <v>109</v>
      </c>
      <c r="B103" s="28">
        <v>301</v>
      </c>
      <c r="C103">
        <v>16</v>
      </c>
    </row>
    <row r="104" spans="1:3">
      <c r="A104">
        <v>109</v>
      </c>
      <c r="B104" s="28">
        <v>302</v>
      </c>
      <c r="C104">
        <v>15</v>
      </c>
    </row>
    <row r="105" spans="1:3">
      <c r="A105">
        <v>109</v>
      </c>
      <c r="B105" s="28">
        <v>303</v>
      </c>
      <c r="C105">
        <v>5</v>
      </c>
    </row>
    <row r="106" spans="1:3">
      <c r="A106">
        <v>109</v>
      </c>
      <c r="B106" s="28">
        <v>304</v>
      </c>
      <c r="C106">
        <v>5</v>
      </c>
    </row>
    <row r="107" spans="1:3">
      <c r="A107">
        <v>109</v>
      </c>
      <c r="B107" s="28">
        <v>305</v>
      </c>
      <c r="C107">
        <v>15</v>
      </c>
    </row>
    <row r="108" spans="1:3">
      <c r="A108">
        <v>109</v>
      </c>
      <c r="B108" s="28">
        <v>306</v>
      </c>
      <c r="C108">
        <v>16</v>
      </c>
    </row>
    <row r="109" spans="1:3">
      <c r="A109">
        <v>109</v>
      </c>
      <c r="B109" s="28">
        <v>307</v>
      </c>
      <c r="C109">
        <v>16</v>
      </c>
    </row>
    <row r="110" spans="1:3">
      <c r="A110">
        <v>109</v>
      </c>
      <c r="B110" s="28">
        <v>308</v>
      </c>
      <c r="C110">
        <v>16</v>
      </c>
    </row>
    <row r="111" spans="1:3">
      <c r="A111">
        <v>109</v>
      </c>
      <c r="B111" s="28">
        <v>309</v>
      </c>
      <c r="C111">
        <v>2</v>
      </c>
    </row>
    <row r="112" spans="1:3">
      <c r="A112">
        <v>109</v>
      </c>
      <c r="B112" s="28">
        <v>310</v>
      </c>
      <c r="C112">
        <v>5</v>
      </c>
    </row>
    <row r="113" spans="1:3">
      <c r="A113">
        <v>109</v>
      </c>
      <c r="B113" s="28">
        <v>311</v>
      </c>
      <c r="C113">
        <v>7</v>
      </c>
    </row>
    <row r="114" spans="1:3">
      <c r="A114">
        <v>109</v>
      </c>
      <c r="B114" s="28">
        <v>312</v>
      </c>
      <c r="C114">
        <v>6</v>
      </c>
    </row>
    <row r="115" spans="1:3">
      <c r="A115">
        <v>109</v>
      </c>
      <c r="B115" s="28">
        <v>313</v>
      </c>
      <c r="C115">
        <v>0</v>
      </c>
    </row>
    <row r="116" spans="1:3">
      <c r="A116">
        <v>109</v>
      </c>
      <c r="B116" s="28">
        <v>314</v>
      </c>
      <c r="C116">
        <v>0</v>
      </c>
    </row>
    <row r="117" spans="1:3">
      <c r="A117">
        <v>109</v>
      </c>
      <c r="B117" s="28">
        <v>315</v>
      </c>
      <c r="C117">
        <v>0</v>
      </c>
    </row>
    <row r="118" spans="1:3">
      <c r="A118">
        <v>109</v>
      </c>
      <c r="B118" s="28">
        <v>316</v>
      </c>
      <c r="C118">
        <v>7</v>
      </c>
    </row>
    <row r="119" spans="1:3">
      <c r="A119">
        <v>115</v>
      </c>
      <c r="B119" s="28" t="s">
        <v>359</v>
      </c>
      <c r="C119">
        <v>85</v>
      </c>
    </row>
    <row r="120" spans="1:3">
      <c r="A120">
        <v>198</v>
      </c>
      <c r="B120" s="28">
        <v>36</v>
      </c>
      <c r="C120">
        <v>0</v>
      </c>
    </row>
    <row r="121" spans="1:3">
      <c r="A121">
        <v>199</v>
      </c>
      <c r="B121" s="28">
        <v>75</v>
      </c>
      <c r="C121">
        <v>0</v>
      </c>
    </row>
    <row r="122" spans="1:3">
      <c r="A122">
        <v>199</v>
      </c>
      <c r="B122" s="28">
        <v>96</v>
      </c>
      <c r="C122">
        <v>0</v>
      </c>
    </row>
    <row r="123" spans="1:3">
      <c r="A123">
        <v>201</v>
      </c>
      <c r="B123" s="28" t="s">
        <v>359</v>
      </c>
      <c r="C123">
        <v>94</v>
      </c>
    </row>
    <row r="124" spans="1:3">
      <c r="A124">
        <v>201</v>
      </c>
      <c r="B124" s="28">
        <v>301</v>
      </c>
      <c r="C124">
        <v>0</v>
      </c>
    </row>
    <row r="125" spans="1:3">
      <c r="A125">
        <v>201</v>
      </c>
      <c r="B125" s="28">
        <v>302</v>
      </c>
      <c r="C125">
        <v>0</v>
      </c>
    </row>
    <row r="126" spans="1:3">
      <c r="A126">
        <v>201</v>
      </c>
      <c r="B126" s="28">
        <v>303</v>
      </c>
      <c r="C126">
        <v>18</v>
      </c>
    </row>
    <row r="127" spans="1:3">
      <c r="A127">
        <v>201</v>
      </c>
      <c r="B127" s="28">
        <v>304</v>
      </c>
      <c r="C127">
        <v>4</v>
      </c>
    </row>
    <row r="128" spans="1:3">
      <c r="A128">
        <v>201</v>
      </c>
      <c r="B128" s="28">
        <v>305</v>
      </c>
      <c r="C128">
        <v>8</v>
      </c>
    </row>
    <row r="129" spans="1:3">
      <c r="A129">
        <v>201</v>
      </c>
      <c r="B129" s="28">
        <v>306</v>
      </c>
      <c r="C129">
        <v>7</v>
      </c>
    </row>
    <row r="130" spans="1:3">
      <c r="A130">
        <v>201</v>
      </c>
      <c r="B130" s="28">
        <v>307</v>
      </c>
      <c r="C130">
        <v>11</v>
      </c>
    </row>
    <row r="131" spans="1:3">
      <c r="A131">
        <v>201</v>
      </c>
      <c r="B131" s="28">
        <v>308</v>
      </c>
      <c r="C131">
        <v>22</v>
      </c>
    </row>
    <row r="132" spans="1:3">
      <c r="A132">
        <v>201</v>
      </c>
      <c r="B132" s="28">
        <v>309</v>
      </c>
      <c r="C132">
        <v>9</v>
      </c>
    </row>
    <row r="133" spans="1:3">
      <c r="A133">
        <v>201</v>
      </c>
      <c r="B133" s="28">
        <v>310</v>
      </c>
      <c r="C133">
        <v>6</v>
      </c>
    </row>
    <row r="134" spans="1:3">
      <c r="A134">
        <v>201</v>
      </c>
      <c r="B134" s="28">
        <v>311</v>
      </c>
      <c r="C134">
        <v>4</v>
      </c>
    </row>
    <row r="135" spans="1:3">
      <c r="A135">
        <v>201</v>
      </c>
      <c r="B135" s="28">
        <v>312</v>
      </c>
      <c r="C135">
        <v>5</v>
      </c>
    </row>
    <row r="136" spans="1:3">
      <c r="A136">
        <v>201</v>
      </c>
      <c r="B136" s="28">
        <v>601</v>
      </c>
      <c r="C136">
        <v>0</v>
      </c>
    </row>
    <row r="137" spans="1:3">
      <c r="A137">
        <v>201</v>
      </c>
      <c r="B137" s="28">
        <v>602</v>
      </c>
      <c r="C137">
        <v>0</v>
      </c>
    </row>
    <row r="138" spans="1:3">
      <c r="A138">
        <v>201</v>
      </c>
      <c r="B138" s="28">
        <v>603</v>
      </c>
      <c r="C138">
        <v>18</v>
      </c>
    </row>
    <row r="139" spans="1:3">
      <c r="A139">
        <v>201</v>
      </c>
      <c r="B139" s="28">
        <v>604</v>
      </c>
      <c r="C139">
        <v>4</v>
      </c>
    </row>
    <row r="140" spans="1:3">
      <c r="A140">
        <v>201</v>
      </c>
      <c r="B140" s="28">
        <v>605</v>
      </c>
      <c r="C140">
        <v>8</v>
      </c>
    </row>
    <row r="141" spans="1:3">
      <c r="A141">
        <v>201</v>
      </c>
      <c r="B141" s="28">
        <v>606</v>
      </c>
      <c r="C141">
        <v>7</v>
      </c>
    </row>
    <row r="142" spans="1:3">
      <c r="A142">
        <v>201</v>
      </c>
      <c r="B142" s="28">
        <v>607</v>
      </c>
      <c r="C142">
        <v>11</v>
      </c>
    </row>
    <row r="143" spans="1:3">
      <c r="A143">
        <v>201</v>
      </c>
      <c r="B143" s="28">
        <v>608</v>
      </c>
      <c r="C143">
        <v>22</v>
      </c>
    </row>
    <row r="144" spans="1:3">
      <c r="A144">
        <v>201</v>
      </c>
      <c r="B144" s="28">
        <v>609</v>
      </c>
      <c r="C144">
        <v>9</v>
      </c>
    </row>
    <row r="145" spans="1:3">
      <c r="A145">
        <v>201</v>
      </c>
      <c r="B145" s="28">
        <v>610</v>
      </c>
      <c r="C145">
        <v>6</v>
      </c>
    </row>
    <row r="146" spans="1:3">
      <c r="A146">
        <v>201</v>
      </c>
      <c r="B146" s="28">
        <v>611</v>
      </c>
      <c r="C146">
        <v>4</v>
      </c>
    </row>
    <row r="147" spans="1:3">
      <c r="A147">
        <v>201</v>
      </c>
      <c r="B147" s="28">
        <v>612</v>
      </c>
      <c r="C147">
        <v>5</v>
      </c>
    </row>
    <row r="148" spans="1:3">
      <c r="A148">
        <v>202</v>
      </c>
      <c r="B148" s="28" t="s">
        <v>359</v>
      </c>
      <c r="C148">
        <v>72</v>
      </c>
    </row>
    <row r="149" spans="1:3">
      <c r="A149">
        <v>202</v>
      </c>
      <c r="B149" s="28" t="s">
        <v>363</v>
      </c>
      <c r="C149">
        <v>262</v>
      </c>
    </row>
    <row r="150" spans="1:3">
      <c r="A150">
        <v>202</v>
      </c>
      <c r="B150" s="28">
        <v>301</v>
      </c>
      <c r="C150">
        <v>20</v>
      </c>
    </row>
    <row r="151" spans="1:3">
      <c r="A151">
        <v>202</v>
      </c>
      <c r="B151" s="28">
        <v>302</v>
      </c>
      <c r="C151">
        <v>24</v>
      </c>
    </row>
    <row r="152" spans="1:3">
      <c r="A152">
        <v>202</v>
      </c>
      <c r="B152" s="28">
        <v>303</v>
      </c>
      <c r="C152">
        <v>23</v>
      </c>
    </row>
    <row r="153" spans="1:3">
      <c r="A153">
        <v>202</v>
      </c>
      <c r="B153" s="28">
        <v>304</v>
      </c>
      <c r="C153">
        <v>24</v>
      </c>
    </row>
    <row r="154" spans="1:3">
      <c r="A154">
        <v>202</v>
      </c>
      <c r="B154" s="28">
        <v>305</v>
      </c>
      <c r="C154">
        <v>24</v>
      </c>
    </row>
    <row r="155" spans="1:3">
      <c r="A155">
        <v>202</v>
      </c>
      <c r="B155" s="28">
        <v>307</v>
      </c>
      <c r="C155">
        <v>24</v>
      </c>
    </row>
    <row r="156" spans="1:3">
      <c r="A156">
        <v>202</v>
      </c>
      <c r="B156" s="28">
        <v>308</v>
      </c>
      <c r="C156">
        <v>24</v>
      </c>
    </row>
    <row r="157" spans="1:3">
      <c r="A157">
        <v>202</v>
      </c>
      <c r="B157" s="28">
        <v>309</v>
      </c>
      <c r="C157">
        <v>11</v>
      </c>
    </row>
    <row r="158" spans="1:3">
      <c r="A158">
        <v>202</v>
      </c>
      <c r="B158" s="28">
        <v>310</v>
      </c>
      <c r="C158">
        <v>24</v>
      </c>
    </row>
    <row r="159" spans="1:3">
      <c r="A159">
        <v>202</v>
      </c>
      <c r="B159" s="28">
        <v>321</v>
      </c>
      <c r="C159">
        <v>4</v>
      </c>
    </row>
    <row r="160" spans="1:3">
      <c r="A160">
        <v>202</v>
      </c>
      <c r="B160" s="28">
        <v>322</v>
      </c>
      <c r="C160">
        <v>24</v>
      </c>
    </row>
    <row r="161" spans="1:3">
      <c r="A161">
        <v>202</v>
      </c>
      <c r="B161" s="28">
        <v>323</v>
      </c>
      <c r="C161">
        <v>6</v>
      </c>
    </row>
    <row r="162" spans="1:3">
      <c r="A162">
        <v>202</v>
      </c>
      <c r="B162" s="28">
        <v>324</v>
      </c>
      <c r="C162">
        <v>24</v>
      </c>
    </row>
    <row r="163" spans="1:3">
      <c r="A163">
        <v>202</v>
      </c>
      <c r="B163" s="28">
        <v>325</v>
      </c>
      <c r="C163">
        <v>24</v>
      </c>
    </row>
    <row r="164" spans="1:3">
      <c r="A164">
        <v>202</v>
      </c>
      <c r="B164" s="28">
        <v>326</v>
      </c>
      <c r="C164">
        <v>2</v>
      </c>
    </row>
    <row r="165" spans="1:3">
      <c r="A165">
        <v>202</v>
      </c>
      <c r="B165" s="28">
        <v>327</v>
      </c>
      <c r="C165">
        <v>22</v>
      </c>
    </row>
    <row r="166" spans="1:3">
      <c r="A166">
        <v>202</v>
      </c>
      <c r="B166" s="28">
        <v>329</v>
      </c>
      <c r="C166">
        <v>24</v>
      </c>
    </row>
    <row r="167" spans="1:3">
      <c r="A167">
        <v>202</v>
      </c>
      <c r="B167" s="28">
        <v>330</v>
      </c>
      <c r="C167">
        <v>6</v>
      </c>
    </row>
    <row r="168" spans="1:3">
      <c r="A168">
        <v>202</v>
      </c>
      <c r="B168" s="28">
        <v>601</v>
      </c>
      <c r="C168">
        <v>20</v>
      </c>
    </row>
    <row r="169" spans="1:3">
      <c r="A169">
        <v>202</v>
      </c>
      <c r="B169" s="28">
        <v>602</v>
      </c>
      <c r="C169">
        <v>24</v>
      </c>
    </row>
    <row r="170" spans="1:3">
      <c r="A170">
        <v>202</v>
      </c>
      <c r="B170" s="28">
        <v>603</v>
      </c>
      <c r="C170">
        <v>23</v>
      </c>
    </row>
    <row r="171" spans="1:3">
      <c r="A171">
        <v>202</v>
      </c>
      <c r="B171" s="28">
        <v>604</v>
      </c>
      <c r="C171">
        <v>24</v>
      </c>
    </row>
    <row r="172" spans="1:3">
      <c r="A172">
        <v>202</v>
      </c>
      <c r="B172" s="28">
        <v>605</v>
      </c>
      <c r="C172">
        <v>24</v>
      </c>
    </row>
    <row r="173" spans="1:3">
      <c r="A173">
        <v>202</v>
      </c>
      <c r="B173" s="28">
        <v>607</v>
      </c>
      <c r="C173">
        <v>24</v>
      </c>
    </row>
    <row r="174" spans="1:3">
      <c r="A174">
        <v>202</v>
      </c>
      <c r="B174" s="28">
        <v>608</v>
      </c>
      <c r="C174">
        <v>24</v>
      </c>
    </row>
    <row r="175" spans="1:3">
      <c r="A175">
        <v>202</v>
      </c>
      <c r="B175" s="28">
        <v>609</v>
      </c>
      <c r="C175">
        <v>11</v>
      </c>
    </row>
    <row r="176" spans="1:3">
      <c r="A176">
        <v>202</v>
      </c>
      <c r="B176" s="28">
        <v>610</v>
      </c>
      <c r="C176">
        <v>24</v>
      </c>
    </row>
    <row r="177" spans="1:3">
      <c r="A177">
        <v>202</v>
      </c>
      <c r="B177" s="28">
        <v>621</v>
      </c>
      <c r="C177">
        <v>4</v>
      </c>
    </row>
    <row r="178" spans="1:3">
      <c r="A178">
        <v>202</v>
      </c>
      <c r="B178" s="28">
        <v>622</v>
      </c>
      <c r="C178">
        <v>24</v>
      </c>
    </row>
    <row r="179" spans="1:3">
      <c r="A179">
        <v>202</v>
      </c>
      <c r="B179" s="28">
        <v>623</v>
      </c>
      <c r="C179">
        <v>6</v>
      </c>
    </row>
    <row r="180" spans="1:3">
      <c r="A180">
        <v>202</v>
      </c>
      <c r="B180" s="28">
        <v>624</v>
      </c>
      <c r="C180">
        <v>24</v>
      </c>
    </row>
    <row r="181" spans="1:3">
      <c r="A181">
        <v>202</v>
      </c>
      <c r="B181" s="28">
        <v>625</v>
      </c>
      <c r="C181">
        <v>24</v>
      </c>
    </row>
    <row r="182" spans="1:3">
      <c r="A182">
        <v>202</v>
      </c>
      <c r="B182" s="28">
        <v>626</v>
      </c>
      <c r="C182">
        <v>2</v>
      </c>
    </row>
    <row r="183" spans="1:3">
      <c r="A183">
        <v>202</v>
      </c>
      <c r="B183" s="28">
        <v>627</v>
      </c>
      <c r="C183">
        <v>22</v>
      </c>
    </row>
    <row r="184" spans="1:3">
      <c r="A184">
        <v>202</v>
      </c>
      <c r="B184" s="28">
        <v>629</v>
      </c>
      <c r="C184">
        <v>24</v>
      </c>
    </row>
    <row r="185" spans="1:3">
      <c r="A185">
        <v>202</v>
      </c>
      <c r="B185" s="28">
        <v>630</v>
      </c>
      <c r="C185">
        <v>6</v>
      </c>
    </row>
    <row r="186" spans="1:3">
      <c r="A186">
        <v>207</v>
      </c>
      <c r="B186" s="28" t="s">
        <v>359</v>
      </c>
      <c r="C186">
        <v>98</v>
      </c>
    </row>
    <row r="187" spans="1:3">
      <c r="A187">
        <v>207</v>
      </c>
      <c r="B187" s="28">
        <v>301</v>
      </c>
      <c r="C187">
        <v>13</v>
      </c>
    </row>
    <row r="188" spans="1:3">
      <c r="A188">
        <v>207</v>
      </c>
      <c r="B188" s="28">
        <v>302</v>
      </c>
      <c r="C188">
        <v>18</v>
      </c>
    </row>
    <row r="189" spans="1:3">
      <c r="A189">
        <v>207</v>
      </c>
      <c r="B189" s="28">
        <v>303</v>
      </c>
      <c r="C189">
        <v>4</v>
      </c>
    </row>
    <row r="190" spans="1:3">
      <c r="A190">
        <v>207</v>
      </c>
      <c r="B190" s="28">
        <v>304</v>
      </c>
      <c r="C190">
        <v>10</v>
      </c>
    </row>
    <row r="191" spans="1:3">
      <c r="A191">
        <v>207</v>
      </c>
      <c r="B191" s="28">
        <v>305</v>
      </c>
      <c r="C191">
        <v>24</v>
      </c>
    </row>
    <row r="192" spans="1:3">
      <c r="A192">
        <v>207</v>
      </c>
      <c r="B192" s="28">
        <v>307</v>
      </c>
      <c r="C192">
        <v>5</v>
      </c>
    </row>
    <row r="193" spans="1:3">
      <c r="A193">
        <v>207</v>
      </c>
      <c r="B193" s="28">
        <v>308</v>
      </c>
      <c r="C193">
        <v>0</v>
      </c>
    </row>
    <row r="194" spans="1:3">
      <c r="A194">
        <v>207</v>
      </c>
      <c r="B194" s="28">
        <v>309</v>
      </c>
      <c r="C194">
        <v>24</v>
      </c>
    </row>
    <row r="195" spans="1:3">
      <c r="A195">
        <v>207</v>
      </c>
      <c r="B195" s="28">
        <v>601</v>
      </c>
      <c r="C195">
        <v>13</v>
      </c>
    </row>
    <row r="196" spans="1:3">
      <c r="A196">
        <v>207</v>
      </c>
      <c r="B196" s="28">
        <v>602</v>
      </c>
      <c r="C196">
        <v>18</v>
      </c>
    </row>
    <row r="197" spans="1:3">
      <c r="A197">
        <v>207</v>
      </c>
      <c r="B197" s="28">
        <v>603</v>
      </c>
      <c r="C197">
        <v>4</v>
      </c>
    </row>
    <row r="198" spans="1:3">
      <c r="A198">
        <v>207</v>
      </c>
      <c r="B198" s="28">
        <v>604</v>
      </c>
      <c r="C198">
        <v>10</v>
      </c>
    </row>
    <row r="199" spans="1:3">
      <c r="A199">
        <v>207</v>
      </c>
      <c r="B199" s="28">
        <v>605</v>
      </c>
      <c r="C199">
        <v>24</v>
      </c>
    </row>
    <row r="200" spans="1:3">
      <c r="A200">
        <v>207</v>
      </c>
      <c r="B200" s="28">
        <v>607</v>
      </c>
      <c r="C200">
        <v>5</v>
      </c>
    </row>
    <row r="201" spans="1:3">
      <c r="A201">
        <v>207</v>
      </c>
      <c r="B201" s="28">
        <v>608</v>
      </c>
      <c r="C201">
        <v>0</v>
      </c>
    </row>
    <row r="202" spans="1:3">
      <c r="A202">
        <v>207</v>
      </c>
      <c r="B202" s="28">
        <v>609</v>
      </c>
      <c r="C202">
        <v>24</v>
      </c>
    </row>
    <row r="203" spans="1:3">
      <c r="A203">
        <v>208</v>
      </c>
      <c r="B203" s="28" t="s">
        <v>359</v>
      </c>
      <c r="C203">
        <v>225</v>
      </c>
    </row>
    <row r="204" spans="1:3">
      <c r="A204">
        <v>208</v>
      </c>
      <c r="B204" s="28">
        <v>301</v>
      </c>
      <c r="C204">
        <v>24</v>
      </c>
    </row>
    <row r="205" spans="1:3">
      <c r="A205">
        <v>208</v>
      </c>
      <c r="B205" s="28">
        <v>302</v>
      </c>
      <c r="C205">
        <v>24</v>
      </c>
    </row>
    <row r="206" spans="1:3">
      <c r="A206">
        <v>208</v>
      </c>
      <c r="B206" s="28">
        <v>303</v>
      </c>
      <c r="C206">
        <v>22</v>
      </c>
    </row>
    <row r="207" spans="1:3">
      <c r="A207">
        <v>208</v>
      </c>
      <c r="B207" s="28">
        <v>304</v>
      </c>
      <c r="C207">
        <v>24</v>
      </c>
    </row>
    <row r="208" spans="1:3">
      <c r="A208">
        <v>208</v>
      </c>
      <c r="B208" s="28">
        <v>305</v>
      </c>
      <c r="C208">
        <v>24</v>
      </c>
    </row>
    <row r="209" spans="1:3">
      <c r="A209">
        <v>208</v>
      </c>
      <c r="B209" s="28">
        <v>306</v>
      </c>
      <c r="C209">
        <v>7</v>
      </c>
    </row>
    <row r="210" spans="1:3">
      <c r="A210">
        <v>208</v>
      </c>
      <c r="B210" s="28">
        <v>307</v>
      </c>
      <c r="C210">
        <v>12</v>
      </c>
    </row>
    <row r="211" spans="1:3">
      <c r="A211">
        <v>208</v>
      </c>
      <c r="B211" s="28">
        <v>308</v>
      </c>
      <c r="C211">
        <v>14</v>
      </c>
    </row>
    <row r="212" spans="1:3">
      <c r="A212">
        <v>208</v>
      </c>
      <c r="B212" s="28">
        <v>309</v>
      </c>
      <c r="C212">
        <v>24</v>
      </c>
    </row>
    <row r="213" spans="1:3">
      <c r="A213">
        <v>208</v>
      </c>
      <c r="B213" s="28">
        <v>310</v>
      </c>
      <c r="C213">
        <v>24</v>
      </c>
    </row>
    <row r="214" spans="1:3">
      <c r="A214">
        <v>208</v>
      </c>
      <c r="B214" s="28">
        <v>311</v>
      </c>
      <c r="C214">
        <v>2</v>
      </c>
    </row>
    <row r="215" spans="1:3">
      <c r="A215">
        <v>208</v>
      </c>
      <c r="B215" s="28">
        <v>312</v>
      </c>
      <c r="C215">
        <v>24</v>
      </c>
    </row>
    <row r="216" spans="1:3">
      <c r="A216">
        <v>208</v>
      </c>
      <c r="B216" s="28">
        <v>601</v>
      </c>
      <c r="C216">
        <v>24</v>
      </c>
    </row>
    <row r="217" spans="1:3">
      <c r="A217">
        <v>208</v>
      </c>
      <c r="B217" s="28">
        <v>602</v>
      </c>
      <c r="C217">
        <v>24</v>
      </c>
    </row>
    <row r="218" spans="1:3">
      <c r="A218">
        <v>208</v>
      </c>
      <c r="B218" s="28">
        <v>603</v>
      </c>
      <c r="C218">
        <v>22</v>
      </c>
    </row>
    <row r="219" spans="1:3">
      <c r="A219">
        <v>208</v>
      </c>
      <c r="B219" s="28">
        <v>604</v>
      </c>
      <c r="C219">
        <v>24</v>
      </c>
    </row>
    <row r="220" spans="1:3">
      <c r="A220">
        <v>208</v>
      </c>
      <c r="B220" s="28">
        <v>605</v>
      </c>
      <c r="C220">
        <v>24</v>
      </c>
    </row>
    <row r="221" spans="1:3">
      <c r="A221">
        <v>208</v>
      </c>
      <c r="B221" s="28">
        <v>606</v>
      </c>
      <c r="C221">
        <v>7</v>
      </c>
    </row>
    <row r="222" spans="1:3">
      <c r="A222">
        <v>208</v>
      </c>
      <c r="B222" s="28">
        <v>607</v>
      </c>
      <c r="C222">
        <v>12</v>
      </c>
    </row>
    <row r="223" spans="1:3">
      <c r="A223">
        <v>208</v>
      </c>
      <c r="B223" s="28">
        <v>608</v>
      </c>
      <c r="C223">
        <v>14</v>
      </c>
    </row>
    <row r="224" spans="1:3">
      <c r="A224">
        <v>208</v>
      </c>
      <c r="B224" s="28">
        <v>609</v>
      </c>
      <c r="C224">
        <v>24</v>
      </c>
    </row>
    <row r="225" spans="1:3">
      <c r="A225">
        <v>208</v>
      </c>
      <c r="B225" s="28">
        <v>610</v>
      </c>
      <c r="C225">
        <v>24</v>
      </c>
    </row>
    <row r="226" spans="1:3">
      <c r="A226">
        <v>208</v>
      </c>
      <c r="B226" s="28">
        <v>611</v>
      </c>
      <c r="C226">
        <v>2</v>
      </c>
    </row>
    <row r="227" spans="1:3">
      <c r="A227">
        <v>208</v>
      </c>
      <c r="B227" s="28">
        <v>612</v>
      </c>
      <c r="C227">
        <v>24</v>
      </c>
    </row>
    <row r="228" spans="1:3">
      <c r="A228">
        <v>235</v>
      </c>
      <c r="B228" s="28" t="s">
        <v>359</v>
      </c>
      <c r="C228">
        <v>7</v>
      </c>
    </row>
    <row r="229" spans="1:3">
      <c r="A229">
        <v>235</v>
      </c>
      <c r="B229" s="28" t="s">
        <v>359</v>
      </c>
      <c r="C229">
        <v>32</v>
      </c>
    </row>
    <row r="230" spans="1:3">
      <c r="A230">
        <v>235</v>
      </c>
      <c r="B230" s="28">
        <v>301</v>
      </c>
      <c r="C230">
        <v>1</v>
      </c>
    </row>
    <row r="231" spans="1:3">
      <c r="A231">
        <v>235</v>
      </c>
      <c r="B231" s="28">
        <v>301</v>
      </c>
      <c r="C231">
        <v>17</v>
      </c>
    </row>
    <row r="232" spans="1:3">
      <c r="A232">
        <v>241</v>
      </c>
      <c r="B232" s="28" t="s">
        <v>359</v>
      </c>
      <c r="C232">
        <v>41</v>
      </c>
    </row>
    <row r="233" spans="1:3">
      <c r="A233">
        <v>241</v>
      </c>
      <c r="B233" s="28">
        <v>301</v>
      </c>
      <c r="C233">
        <v>41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24</v>
      </c>
    </row>
    <row r="236" spans="1:3">
      <c r="A236">
        <v>248</v>
      </c>
      <c r="B236" s="28">
        <v>301</v>
      </c>
      <c r="C236">
        <v>7</v>
      </c>
    </row>
    <row r="237" spans="1:3">
      <c r="A237">
        <v>248</v>
      </c>
      <c r="B237" s="28">
        <v>302</v>
      </c>
      <c r="C237">
        <v>17</v>
      </c>
    </row>
    <row r="238" spans="1:3">
      <c r="A238">
        <v>248</v>
      </c>
      <c r="B238" s="28">
        <v>601</v>
      </c>
      <c r="C238">
        <v>7</v>
      </c>
    </row>
    <row r="239" spans="1:3">
      <c r="A239">
        <v>248</v>
      </c>
      <c r="B239" s="28">
        <v>602</v>
      </c>
      <c r="C239">
        <v>17</v>
      </c>
    </row>
    <row r="240" spans="1:3">
      <c r="A240">
        <v>265</v>
      </c>
      <c r="B240" s="28" t="s">
        <v>359</v>
      </c>
      <c r="C240">
        <v>9</v>
      </c>
    </row>
    <row r="241" spans="1:3">
      <c r="A241">
        <v>265</v>
      </c>
      <c r="B241" s="28" t="s">
        <v>359</v>
      </c>
      <c r="C241">
        <v>16</v>
      </c>
    </row>
    <row r="242" spans="1:3">
      <c r="A242">
        <v>299</v>
      </c>
      <c r="B242" s="28">
        <v>51</v>
      </c>
      <c r="C242">
        <v>0</v>
      </c>
    </row>
    <row r="243" spans="1:3">
      <c r="A243">
        <v>299</v>
      </c>
      <c r="B243" s="28">
        <v>75</v>
      </c>
      <c r="C243">
        <v>0</v>
      </c>
    </row>
    <row r="244" spans="1:3">
      <c r="A244">
        <v>299</v>
      </c>
      <c r="B244" s="28">
        <v>87</v>
      </c>
      <c r="C244">
        <v>0</v>
      </c>
    </row>
    <row r="245" spans="1:3">
      <c r="A245">
        <v>299</v>
      </c>
      <c r="B245" s="28">
        <v>97</v>
      </c>
      <c r="C245">
        <v>0</v>
      </c>
    </row>
    <row r="246" spans="1:3">
      <c r="A246">
        <v>301</v>
      </c>
      <c r="B246" s="28" t="s">
        <v>359</v>
      </c>
      <c r="C246">
        <v>31</v>
      </c>
    </row>
    <row r="247" spans="1:3">
      <c r="A247">
        <v>308</v>
      </c>
      <c r="B247" s="28" t="s">
        <v>359</v>
      </c>
      <c r="C247">
        <v>10</v>
      </c>
    </row>
    <row r="248" spans="1:3">
      <c r="A248">
        <v>308</v>
      </c>
      <c r="B248" s="28" t="s">
        <v>363</v>
      </c>
      <c r="C248">
        <v>12</v>
      </c>
    </row>
    <row r="249" spans="1:3">
      <c r="A249">
        <v>308</v>
      </c>
      <c r="B249" s="28" t="s">
        <v>38</v>
      </c>
      <c r="C249">
        <v>11</v>
      </c>
    </row>
    <row r="250" spans="1:3">
      <c r="A250">
        <v>311</v>
      </c>
      <c r="B250" s="28" t="s">
        <v>359</v>
      </c>
      <c r="C250">
        <v>49</v>
      </c>
    </row>
    <row r="251" spans="1:3">
      <c r="A251">
        <v>311</v>
      </c>
      <c r="B251" s="28">
        <v>301</v>
      </c>
      <c r="C251">
        <v>30</v>
      </c>
    </row>
    <row r="252" spans="1:3">
      <c r="A252">
        <v>311</v>
      </c>
      <c r="B252" s="28">
        <v>302</v>
      </c>
      <c r="C252">
        <v>19</v>
      </c>
    </row>
    <row r="253" spans="1:3">
      <c r="A253">
        <v>322</v>
      </c>
      <c r="B253" s="28" t="s">
        <v>359</v>
      </c>
      <c r="C253">
        <v>40</v>
      </c>
    </row>
    <row r="254" spans="1:3">
      <c r="A254">
        <v>322</v>
      </c>
      <c r="B254" s="28">
        <v>301</v>
      </c>
      <c r="C254">
        <v>20</v>
      </c>
    </row>
    <row r="255" spans="1:3">
      <c r="A255">
        <v>322</v>
      </c>
      <c r="B255" s="28">
        <v>302</v>
      </c>
      <c r="C255">
        <v>20</v>
      </c>
    </row>
    <row r="256" spans="1:3">
      <c r="A256">
        <v>325</v>
      </c>
      <c r="B256" s="28" t="s">
        <v>359</v>
      </c>
      <c r="C256">
        <v>17</v>
      </c>
    </row>
    <row r="257" spans="1:3">
      <c r="A257">
        <v>371</v>
      </c>
      <c r="B257" s="28" t="s">
        <v>359</v>
      </c>
      <c r="C257">
        <v>9</v>
      </c>
    </row>
    <row r="258" spans="1:3">
      <c r="A258">
        <v>371</v>
      </c>
      <c r="B258" s="28">
        <v>301</v>
      </c>
      <c r="C258">
        <v>9</v>
      </c>
    </row>
    <row r="259" spans="1:3">
      <c r="A259">
        <v>406</v>
      </c>
      <c r="B259" s="28" t="s">
        <v>359</v>
      </c>
      <c r="C259">
        <v>0</v>
      </c>
    </row>
    <row r="260" spans="1:3">
      <c r="A260">
        <v>407</v>
      </c>
      <c r="B260" s="28" t="s">
        <v>359</v>
      </c>
      <c r="C260">
        <v>23</v>
      </c>
    </row>
    <row r="261" spans="1:3">
      <c r="A261">
        <v>415</v>
      </c>
      <c r="B261" s="28" t="s">
        <v>359</v>
      </c>
      <c r="C261">
        <v>21</v>
      </c>
    </row>
    <row r="262" spans="1:3">
      <c r="A262">
        <v>449</v>
      </c>
      <c r="B262" s="28" t="s">
        <v>359</v>
      </c>
      <c r="C262">
        <v>35</v>
      </c>
    </row>
    <row r="263" spans="1:3">
      <c r="A263">
        <v>498</v>
      </c>
      <c r="B263" s="28">
        <v>11</v>
      </c>
      <c r="C263">
        <v>0</v>
      </c>
    </row>
    <row r="264" spans="1:3">
      <c r="A264">
        <v>498</v>
      </c>
      <c r="B264" s="28">
        <v>20</v>
      </c>
      <c r="C264">
        <v>0</v>
      </c>
    </row>
    <row r="265" spans="1:3">
      <c r="A265">
        <v>498</v>
      </c>
      <c r="B265" s="28">
        <v>33</v>
      </c>
      <c r="C265">
        <v>0</v>
      </c>
    </row>
    <row r="266" spans="1:3">
      <c r="A266">
        <v>498</v>
      </c>
      <c r="B266" s="28">
        <v>36</v>
      </c>
      <c r="C266">
        <v>0</v>
      </c>
    </row>
    <row r="267" spans="1:3">
      <c r="A267">
        <v>498</v>
      </c>
      <c r="B267" s="28">
        <v>60</v>
      </c>
      <c r="C267">
        <v>0</v>
      </c>
    </row>
    <row r="268" spans="1:3">
      <c r="A268">
        <v>498</v>
      </c>
      <c r="B268" s="28">
        <v>61</v>
      </c>
      <c r="C268">
        <v>0</v>
      </c>
    </row>
    <row r="269" spans="1:3">
      <c r="A269">
        <v>499</v>
      </c>
      <c r="B269" s="28">
        <v>10</v>
      </c>
      <c r="C269">
        <v>0</v>
      </c>
    </row>
    <row r="270" spans="1:3">
      <c r="A270">
        <v>499</v>
      </c>
      <c r="B270" s="28">
        <v>12</v>
      </c>
      <c r="C270">
        <v>0</v>
      </c>
    </row>
    <row r="271" spans="1:3">
      <c r="A271">
        <v>499</v>
      </c>
      <c r="B271" s="28">
        <v>25</v>
      </c>
      <c r="C271">
        <v>0</v>
      </c>
    </row>
    <row r="272" spans="1:3">
      <c r="A272">
        <v>499</v>
      </c>
      <c r="B272" s="28">
        <v>28</v>
      </c>
      <c r="C272">
        <v>0</v>
      </c>
    </row>
    <row r="273" spans="1:3">
      <c r="A273">
        <v>499</v>
      </c>
      <c r="B273" s="28">
        <v>30</v>
      </c>
      <c r="C273">
        <v>0</v>
      </c>
    </row>
    <row r="274" spans="1:3">
      <c r="A274">
        <v>499</v>
      </c>
      <c r="B274" s="28">
        <v>33</v>
      </c>
      <c r="C274">
        <v>0</v>
      </c>
    </row>
    <row r="275" spans="1:3">
      <c r="A275">
        <v>499</v>
      </c>
      <c r="B275" s="28">
        <v>34</v>
      </c>
      <c r="C275">
        <v>0</v>
      </c>
    </row>
    <row r="276" spans="1:3">
      <c r="A276">
        <v>499</v>
      </c>
      <c r="B276" s="28">
        <v>62</v>
      </c>
      <c r="C276">
        <v>0</v>
      </c>
    </row>
    <row r="277" spans="1:3">
      <c r="A277">
        <v>499</v>
      </c>
      <c r="B277" s="28">
        <v>63</v>
      </c>
      <c r="C277">
        <v>0</v>
      </c>
    </row>
    <row r="278" spans="1:3">
      <c r="A278">
        <v>499</v>
      </c>
      <c r="B278" s="28">
        <v>68</v>
      </c>
      <c r="C278">
        <v>0</v>
      </c>
    </row>
    <row r="279" spans="1:3">
      <c r="A279">
        <v>499</v>
      </c>
      <c r="B279" s="28">
        <v>80</v>
      </c>
      <c r="C279">
        <v>0</v>
      </c>
    </row>
    <row r="280" spans="1:3">
      <c r="A280">
        <v>499</v>
      </c>
      <c r="B280" s="28">
        <v>83</v>
      </c>
      <c r="C280">
        <v>0</v>
      </c>
    </row>
    <row r="281" spans="1:3">
      <c r="A281">
        <v>499</v>
      </c>
      <c r="B281" s="28">
        <v>87</v>
      </c>
      <c r="C281">
        <v>1</v>
      </c>
    </row>
    <row r="282" spans="1:3">
      <c r="A282">
        <v>499</v>
      </c>
      <c r="B282" s="28">
        <v>96</v>
      </c>
      <c r="C282">
        <v>0</v>
      </c>
    </row>
    <row r="283" spans="1:3">
      <c r="A283">
        <v>499</v>
      </c>
      <c r="B283" s="28">
        <v>97</v>
      </c>
      <c r="C283">
        <v>0</v>
      </c>
    </row>
    <row r="284" spans="1:3">
      <c r="A284">
        <v>507</v>
      </c>
      <c r="B284" s="28" t="s">
        <v>359</v>
      </c>
      <c r="C284">
        <v>0</v>
      </c>
    </row>
    <row r="285" spans="1:3">
      <c r="A285">
        <v>525</v>
      </c>
      <c r="B285" s="28" t="s">
        <v>359</v>
      </c>
      <c r="C285">
        <v>1</v>
      </c>
    </row>
    <row r="286" spans="1:3">
      <c r="A286">
        <v>525</v>
      </c>
      <c r="B286" s="28" t="s">
        <v>359</v>
      </c>
      <c r="C286">
        <v>5</v>
      </c>
    </row>
    <row r="287" spans="1:3">
      <c r="A287">
        <v>525</v>
      </c>
      <c r="B287" s="28" t="s">
        <v>359</v>
      </c>
      <c r="C287">
        <v>7</v>
      </c>
    </row>
    <row r="288" spans="1:3">
      <c r="A288">
        <v>531</v>
      </c>
      <c r="B288" s="28" t="s">
        <v>359</v>
      </c>
      <c r="C288">
        <v>21</v>
      </c>
    </row>
    <row r="289" spans="1:3">
      <c r="A289">
        <v>535</v>
      </c>
      <c r="B289" s="28" t="s">
        <v>359</v>
      </c>
      <c r="C289">
        <v>5</v>
      </c>
    </row>
    <row r="290" spans="1:3">
      <c r="A290">
        <v>551</v>
      </c>
      <c r="B290" s="28" t="s">
        <v>359</v>
      </c>
      <c r="C290">
        <v>13</v>
      </c>
    </row>
    <row r="291" spans="1:3">
      <c r="A291">
        <v>601</v>
      </c>
      <c r="B291" s="28" t="s">
        <v>359</v>
      </c>
      <c r="C291">
        <v>11</v>
      </c>
    </row>
    <row r="292" spans="1:3">
      <c r="A292">
        <v>625</v>
      </c>
      <c r="B292" s="28" t="s">
        <v>359</v>
      </c>
      <c r="C292">
        <v>13</v>
      </c>
    </row>
    <row r="293" spans="1:3">
      <c r="A293">
        <v>625</v>
      </c>
      <c r="B293" s="28">
        <v>301</v>
      </c>
      <c r="C293">
        <v>12</v>
      </c>
    </row>
    <row r="294" spans="1:3">
      <c r="A294">
        <v>625</v>
      </c>
      <c r="B294" s="28">
        <v>302</v>
      </c>
      <c r="C294">
        <v>0</v>
      </c>
    </row>
    <row r="295" spans="1:3">
      <c r="A295">
        <v>625</v>
      </c>
      <c r="B295" s="28">
        <v>303</v>
      </c>
      <c r="C295">
        <v>1</v>
      </c>
    </row>
    <row r="296" spans="1:3">
      <c r="A296">
        <v>682</v>
      </c>
      <c r="B296" s="28" t="s">
        <v>359</v>
      </c>
      <c r="C296">
        <v>0</v>
      </c>
    </row>
    <row r="297" spans="1:3">
      <c r="A297">
        <v>682</v>
      </c>
      <c r="B297" s="28" t="s">
        <v>363</v>
      </c>
      <c r="C297">
        <v>0</v>
      </c>
    </row>
    <row r="298" spans="1:3">
      <c r="A298">
        <v>682</v>
      </c>
      <c r="B298" s="28">
        <v>21</v>
      </c>
      <c r="C298">
        <v>0</v>
      </c>
    </row>
    <row r="299" spans="1:3">
      <c r="A299">
        <v>682</v>
      </c>
      <c r="B299" s="28">
        <v>29</v>
      </c>
      <c r="C299">
        <v>0</v>
      </c>
    </row>
    <row r="300" spans="1:3">
      <c r="A300">
        <v>682</v>
      </c>
      <c r="B300" s="28">
        <v>38</v>
      </c>
      <c r="C300">
        <v>0</v>
      </c>
    </row>
    <row r="301" spans="1:3">
      <c r="A301">
        <v>682</v>
      </c>
      <c r="B301" s="28">
        <v>39</v>
      </c>
      <c r="C301">
        <v>0</v>
      </c>
    </row>
    <row r="302" spans="1:3">
      <c r="A302">
        <v>682</v>
      </c>
      <c r="B302" s="28">
        <v>68</v>
      </c>
      <c r="C302">
        <v>0</v>
      </c>
    </row>
    <row r="303" spans="1:3">
      <c r="A303">
        <v>682</v>
      </c>
      <c r="B303" s="28">
        <v>80</v>
      </c>
      <c r="C303">
        <v>0</v>
      </c>
    </row>
    <row r="304" spans="1:3">
      <c r="A304">
        <v>692</v>
      </c>
      <c r="B304" s="28">
        <v>35</v>
      </c>
      <c r="C304">
        <v>0</v>
      </c>
    </row>
    <row r="305" spans="1:3">
      <c r="A305">
        <v>692</v>
      </c>
      <c r="B305" s="28">
        <v>38</v>
      </c>
      <c r="C305">
        <v>0</v>
      </c>
    </row>
    <row r="306" spans="1:3">
      <c r="A306">
        <v>692</v>
      </c>
      <c r="B306" s="28">
        <v>68</v>
      </c>
      <c r="C306">
        <v>0</v>
      </c>
    </row>
    <row r="307" spans="1:3">
      <c r="A307">
        <v>692</v>
      </c>
      <c r="B307" s="28">
        <v>97</v>
      </c>
      <c r="C307">
        <v>0</v>
      </c>
    </row>
    <row r="308" spans="1:3">
      <c r="A308">
        <v>711</v>
      </c>
      <c r="B308" s="28" t="s">
        <v>359</v>
      </c>
      <c r="C308">
        <v>0</v>
      </c>
    </row>
    <row r="309" spans="1:3">
      <c r="A309">
        <v>715</v>
      </c>
      <c r="B309" s="28" t="s">
        <v>359</v>
      </c>
      <c r="C309">
        <v>16</v>
      </c>
    </row>
    <row r="310" spans="1:3">
      <c r="A310">
        <v>717</v>
      </c>
      <c r="B310" s="28" t="s">
        <v>359</v>
      </c>
      <c r="C310">
        <v>0</v>
      </c>
    </row>
    <row r="311" spans="1:3">
      <c r="A311">
        <v>721</v>
      </c>
      <c r="B311" s="28" t="s">
        <v>359</v>
      </c>
      <c r="C311">
        <v>15</v>
      </c>
    </row>
    <row r="312" spans="1:3">
      <c r="A312">
        <v>725</v>
      </c>
      <c r="B312" s="28" t="s">
        <v>359</v>
      </c>
      <c r="C312">
        <v>5</v>
      </c>
    </row>
    <row r="313" spans="1:3">
      <c r="A313">
        <v>725</v>
      </c>
      <c r="B313" s="28" t="s">
        <v>359</v>
      </c>
      <c r="C313">
        <v>6</v>
      </c>
    </row>
    <row r="314" spans="1:3">
      <c r="A314">
        <v>725</v>
      </c>
      <c r="B314" s="28" t="s">
        <v>359</v>
      </c>
      <c r="C314">
        <v>8</v>
      </c>
    </row>
    <row r="315" spans="1:3">
      <c r="A315">
        <v>732</v>
      </c>
      <c r="B315" s="28" t="s">
        <v>359</v>
      </c>
      <c r="C315">
        <v>20</v>
      </c>
    </row>
    <row r="316" spans="1:3">
      <c r="A316">
        <v>736</v>
      </c>
      <c r="B316" s="28" t="s">
        <v>359</v>
      </c>
      <c r="C316">
        <v>8</v>
      </c>
    </row>
    <row r="317" spans="1:3">
      <c r="A317">
        <v>752</v>
      </c>
      <c r="B317" s="28" t="s">
        <v>359</v>
      </c>
      <c r="C317">
        <v>3</v>
      </c>
    </row>
    <row r="318" spans="1:3">
      <c r="A318">
        <v>772</v>
      </c>
      <c r="B318" s="28" t="s">
        <v>359</v>
      </c>
      <c r="C318">
        <v>8</v>
      </c>
    </row>
    <row r="319" spans="1:3">
      <c r="A319">
        <v>801</v>
      </c>
      <c r="B319" s="28" t="s">
        <v>359</v>
      </c>
      <c r="C319">
        <v>0</v>
      </c>
    </row>
    <row r="320" spans="1:3">
      <c r="A320">
        <v>805</v>
      </c>
      <c r="B320" s="28" t="s">
        <v>359</v>
      </c>
      <c r="C320">
        <v>0</v>
      </c>
    </row>
    <row r="321" spans="1:3">
      <c r="A321">
        <v>832</v>
      </c>
      <c r="B321" s="28" t="s">
        <v>359</v>
      </c>
      <c r="C321">
        <v>7</v>
      </c>
    </row>
    <row r="322" spans="1:3">
      <c r="A322">
        <v>848</v>
      </c>
      <c r="B322" s="28" t="s">
        <v>359</v>
      </c>
      <c r="C322">
        <v>3</v>
      </c>
    </row>
    <row r="323" spans="1:3">
      <c r="A323">
        <v>848</v>
      </c>
      <c r="B323" s="28" t="s">
        <v>359</v>
      </c>
      <c r="C323">
        <v>22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0</v>
      </c>
    </row>
    <row r="326" spans="1:3">
      <c r="A326">
        <v>910</v>
      </c>
      <c r="B326" s="28" t="s">
        <v>359</v>
      </c>
      <c r="C326">
        <v>4</v>
      </c>
    </row>
    <row r="327" spans="1:3">
      <c r="A327">
        <v>922</v>
      </c>
      <c r="B327" s="28" t="s">
        <v>359</v>
      </c>
      <c r="C327">
        <v>0</v>
      </c>
    </row>
    <row r="328" spans="1:3">
      <c r="A328">
        <v>922</v>
      </c>
      <c r="B328" s="28" t="s">
        <v>359</v>
      </c>
      <c r="C328">
        <v>1</v>
      </c>
    </row>
    <row r="329" spans="1:3">
      <c r="A329">
        <v>922</v>
      </c>
      <c r="B329" s="28" t="s">
        <v>359</v>
      </c>
      <c r="C329">
        <v>2</v>
      </c>
    </row>
    <row r="330" spans="1:3">
      <c r="A330">
        <v>951</v>
      </c>
      <c r="B330" s="28" t="s">
        <v>359</v>
      </c>
      <c r="C330">
        <v>0</v>
      </c>
    </row>
    <row r="331" spans="1:3">
      <c r="A331">
        <v>990</v>
      </c>
      <c r="B331" s="28">
        <v>2</v>
      </c>
      <c r="C331">
        <v>0</v>
      </c>
    </row>
    <row r="332" spans="1:3">
      <c r="A332">
        <v>990</v>
      </c>
      <c r="B332" s="28">
        <v>3</v>
      </c>
      <c r="C332">
        <v>1</v>
      </c>
    </row>
    <row r="333" spans="1:3">
      <c r="A333">
        <v>990</v>
      </c>
      <c r="B333" s="28">
        <v>4</v>
      </c>
      <c r="C333">
        <v>1</v>
      </c>
    </row>
    <row r="334" spans="1:3">
      <c r="A334">
        <v>990</v>
      </c>
      <c r="B334" s="28">
        <v>7</v>
      </c>
      <c r="C334">
        <v>2</v>
      </c>
    </row>
    <row r="335" spans="1:3">
      <c r="A335">
        <v>990</v>
      </c>
      <c r="B335" s="28">
        <v>8</v>
      </c>
      <c r="C335">
        <v>1</v>
      </c>
    </row>
    <row r="336" spans="1:3">
      <c r="A336">
        <v>990</v>
      </c>
      <c r="B336" s="28">
        <v>9</v>
      </c>
      <c r="C336">
        <v>0</v>
      </c>
    </row>
    <row r="337" spans="1:3">
      <c r="A337">
        <v>990</v>
      </c>
      <c r="B337" s="28">
        <v>10</v>
      </c>
      <c r="C337">
        <v>2</v>
      </c>
    </row>
    <row r="338" spans="1:3">
      <c r="A338">
        <v>990</v>
      </c>
      <c r="B338" s="28">
        <v>11</v>
      </c>
      <c r="C338">
        <v>1</v>
      </c>
    </row>
    <row r="339" spans="1:3">
      <c r="A339">
        <v>990</v>
      </c>
      <c r="B339" s="28">
        <v>12</v>
      </c>
      <c r="C339">
        <v>0</v>
      </c>
    </row>
    <row r="340" spans="1:3">
      <c r="A340">
        <v>990</v>
      </c>
      <c r="B340" s="28">
        <v>13</v>
      </c>
      <c r="C340">
        <v>0</v>
      </c>
    </row>
    <row r="341" spans="1:3">
      <c r="A341">
        <v>990</v>
      </c>
      <c r="B341" s="28">
        <v>14</v>
      </c>
      <c r="C341">
        <v>2</v>
      </c>
    </row>
    <row r="342" spans="1:3">
      <c r="A342">
        <v>990</v>
      </c>
      <c r="B342" s="28">
        <v>15</v>
      </c>
      <c r="C342">
        <v>0</v>
      </c>
    </row>
    <row r="343" spans="1:3">
      <c r="A343">
        <v>990</v>
      </c>
      <c r="B343" s="28">
        <v>16</v>
      </c>
      <c r="C343">
        <v>0</v>
      </c>
    </row>
    <row r="344" spans="1:3">
      <c r="A344">
        <v>990</v>
      </c>
      <c r="B344" s="28">
        <v>20</v>
      </c>
      <c r="C344">
        <v>0</v>
      </c>
    </row>
    <row r="345" spans="1:3">
      <c r="A345">
        <v>990</v>
      </c>
      <c r="B345" s="28">
        <v>21</v>
      </c>
      <c r="C345">
        <v>1</v>
      </c>
    </row>
    <row r="346" spans="1:3">
      <c r="A346">
        <v>990</v>
      </c>
      <c r="B346" s="28">
        <v>22</v>
      </c>
      <c r="C346">
        <v>0</v>
      </c>
    </row>
    <row r="347" spans="1:3">
      <c r="A347">
        <v>990</v>
      </c>
      <c r="B347" s="28">
        <v>23</v>
      </c>
      <c r="C347">
        <v>0</v>
      </c>
    </row>
    <row r="348" spans="1:3">
      <c r="A348">
        <v>990</v>
      </c>
      <c r="B348" s="28">
        <v>24</v>
      </c>
      <c r="C348">
        <v>0</v>
      </c>
    </row>
    <row r="349" spans="1:3">
      <c r="A349">
        <v>990</v>
      </c>
      <c r="B349" s="28">
        <v>25</v>
      </c>
      <c r="C349">
        <v>1</v>
      </c>
    </row>
    <row r="350" spans="1:3">
      <c r="A350">
        <v>990</v>
      </c>
      <c r="B350" s="28">
        <v>26</v>
      </c>
      <c r="C350">
        <v>0</v>
      </c>
    </row>
    <row r="351" spans="1:3">
      <c r="A351">
        <v>990</v>
      </c>
      <c r="B351" s="28">
        <v>27</v>
      </c>
      <c r="C351">
        <v>0</v>
      </c>
    </row>
    <row r="352" spans="1:3">
      <c r="A352">
        <v>990</v>
      </c>
      <c r="B352" s="28">
        <v>28</v>
      </c>
      <c r="C352">
        <v>0</v>
      </c>
    </row>
    <row r="353" spans="1:3">
      <c r="A353">
        <v>990</v>
      </c>
      <c r="B353" s="28">
        <v>29</v>
      </c>
      <c r="C353">
        <v>1</v>
      </c>
    </row>
    <row r="354" spans="1:3">
      <c r="A354">
        <v>990</v>
      </c>
      <c r="B354" s="28">
        <v>31</v>
      </c>
      <c r="C354">
        <v>0</v>
      </c>
    </row>
    <row r="355" spans="1:3">
      <c r="A355">
        <v>990</v>
      </c>
      <c r="B355" s="28">
        <v>32</v>
      </c>
      <c r="C355">
        <v>2</v>
      </c>
    </row>
    <row r="356" spans="1:3">
      <c r="A356">
        <v>990</v>
      </c>
      <c r="B356" s="28">
        <v>33</v>
      </c>
      <c r="C356">
        <v>2</v>
      </c>
    </row>
    <row r="357" spans="1:3">
      <c r="A357">
        <v>990</v>
      </c>
      <c r="B357" s="28">
        <v>34</v>
      </c>
      <c r="C357">
        <v>0</v>
      </c>
    </row>
    <row r="358" spans="1:3">
      <c r="A358">
        <v>990</v>
      </c>
      <c r="B358" s="28">
        <v>35</v>
      </c>
      <c r="C358">
        <v>1</v>
      </c>
    </row>
    <row r="359" spans="1:3">
      <c r="A359">
        <v>990</v>
      </c>
      <c r="B359" s="28">
        <v>36</v>
      </c>
      <c r="C359">
        <v>0</v>
      </c>
    </row>
    <row r="360" spans="1:3">
      <c r="A360">
        <v>990</v>
      </c>
      <c r="B360" s="28">
        <v>38</v>
      </c>
      <c r="C360">
        <v>1</v>
      </c>
    </row>
    <row r="361" spans="1:3">
      <c r="A361">
        <v>990</v>
      </c>
      <c r="B361" s="28">
        <v>40</v>
      </c>
      <c r="C361">
        <v>0</v>
      </c>
    </row>
    <row r="362" spans="1:3">
      <c r="A362">
        <v>990</v>
      </c>
      <c r="B362" s="28">
        <v>43</v>
      </c>
      <c r="C362">
        <v>0</v>
      </c>
    </row>
    <row r="363" spans="1:3">
      <c r="A363">
        <v>990</v>
      </c>
      <c r="B363" s="28">
        <v>47</v>
      </c>
      <c r="C363">
        <v>0</v>
      </c>
    </row>
    <row r="364" spans="1:3">
      <c r="A364">
        <v>990</v>
      </c>
      <c r="B364" s="28">
        <v>48</v>
      </c>
      <c r="C364">
        <v>0</v>
      </c>
    </row>
    <row r="365" spans="1:3">
      <c r="A365">
        <v>990</v>
      </c>
      <c r="B365" s="28">
        <v>53</v>
      </c>
      <c r="C365">
        <v>0</v>
      </c>
    </row>
    <row r="366" spans="1:3">
      <c r="A366">
        <v>990</v>
      </c>
      <c r="B366" s="28">
        <v>58</v>
      </c>
      <c r="C366">
        <v>0</v>
      </c>
    </row>
    <row r="367" spans="1:3">
      <c r="A367">
        <v>990</v>
      </c>
      <c r="B367" s="28">
        <v>62</v>
      </c>
      <c r="C367">
        <v>2</v>
      </c>
    </row>
    <row r="368" spans="1:3">
      <c r="A368">
        <v>990</v>
      </c>
      <c r="B368" s="28">
        <v>63</v>
      </c>
      <c r="C368">
        <v>1</v>
      </c>
    </row>
    <row r="369" spans="1:3">
      <c r="A369">
        <v>990</v>
      </c>
      <c r="B369" s="28">
        <v>68</v>
      </c>
      <c r="C369">
        <v>0</v>
      </c>
    </row>
    <row r="370" spans="1:3">
      <c r="A370">
        <v>990</v>
      </c>
      <c r="B370" s="28">
        <v>70</v>
      </c>
      <c r="C370">
        <v>0</v>
      </c>
    </row>
    <row r="371" spans="1:3">
      <c r="A371">
        <v>990</v>
      </c>
      <c r="B371" s="28">
        <v>73</v>
      </c>
      <c r="C371">
        <v>0</v>
      </c>
    </row>
    <row r="372" spans="1:3">
      <c r="A372">
        <v>990</v>
      </c>
      <c r="B372" s="28">
        <v>74</v>
      </c>
      <c r="C372">
        <v>0</v>
      </c>
    </row>
    <row r="373" spans="1:3">
      <c r="A373">
        <v>990</v>
      </c>
      <c r="B373" s="28">
        <v>75</v>
      </c>
      <c r="C373">
        <v>4</v>
      </c>
    </row>
    <row r="374" spans="1:3">
      <c r="A374">
        <v>990</v>
      </c>
      <c r="B374" s="28">
        <v>77</v>
      </c>
      <c r="C374">
        <v>0</v>
      </c>
    </row>
    <row r="375" spans="1:3">
      <c r="A375">
        <v>990</v>
      </c>
      <c r="B375" s="28">
        <v>80</v>
      </c>
      <c r="C375">
        <v>1</v>
      </c>
    </row>
    <row r="376" spans="1:3">
      <c r="A376">
        <v>990</v>
      </c>
      <c r="B376" s="28">
        <v>83</v>
      </c>
      <c r="C376">
        <v>0</v>
      </c>
    </row>
    <row r="377" spans="1:3">
      <c r="A377">
        <v>990</v>
      </c>
      <c r="B377" s="28">
        <v>87</v>
      </c>
      <c r="C377">
        <v>1</v>
      </c>
    </row>
    <row r="378" spans="1:3">
      <c r="A378">
        <v>990</v>
      </c>
      <c r="B378" s="28">
        <v>93</v>
      </c>
      <c r="C378">
        <v>0</v>
      </c>
    </row>
    <row r="379" spans="1:3">
      <c r="A379">
        <v>990</v>
      </c>
      <c r="B379" s="28">
        <v>94</v>
      </c>
      <c r="C379">
        <v>0</v>
      </c>
    </row>
    <row r="380" spans="1:3">
      <c r="A380">
        <v>990</v>
      </c>
      <c r="B380" s="28">
        <v>96</v>
      </c>
      <c r="C380">
        <v>0</v>
      </c>
    </row>
    <row r="381" spans="1:3">
      <c r="A381">
        <v>990</v>
      </c>
      <c r="B381" s="28">
        <v>97</v>
      </c>
      <c r="C381">
        <v>1</v>
      </c>
    </row>
    <row r="382" spans="1:3">
      <c r="A382">
        <v>990</v>
      </c>
      <c r="B382" s="28">
        <v>98</v>
      </c>
      <c r="C382">
        <v>2</v>
      </c>
    </row>
    <row r="383" spans="1:3">
      <c r="A383">
        <v>990</v>
      </c>
      <c r="B383" s="28">
        <v>99</v>
      </c>
      <c r="C383">
        <v>0</v>
      </c>
    </row>
    <row r="384" spans="1:3">
      <c r="A384">
        <v>990</v>
      </c>
      <c r="B384" s="28">
        <v>100</v>
      </c>
      <c r="C384">
        <v>0</v>
      </c>
    </row>
    <row r="385" spans="1:3">
      <c r="A385">
        <v>990</v>
      </c>
      <c r="B385" s="28">
        <v>101</v>
      </c>
      <c r="C385">
        <v>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6"/>
  <sheetViews>
    <sheetView workbookViewId="0">
      <selection activeCell="G25" sqref="G25"/>
    </sheetView>
  </sheetViews>
  <sheetFormatPr baseColWidth="10" defaultRowHeight="13"/>
  <cols>
    <col min="1" max="16384" width="10.7109375" style="28"/>
  </cols>
  <sheetData>
    <row r="1" spans="1:3">
      <c r="A1" s="28" t="s">
        <v>328</v>
      </c>
      <c r="B1" s="28" t="s">
        <v>62</v>
      </c>
      <c r="C1" s="28" t="s">
        <v>63</v>
      </c>
    </row>
    <row r="2" spans="1:3">
      <c r="A2" s="28" t="s">
        <v>358</v>
      </c>
      <c r="B2" s="28" t="s">
        <v>359</v>
      </c>
      <c r="C2" s="41">
        <v>221</v>
      </c>
    </row>
    <row r="3" spans="1:3">
      <c r="A3" s="28" t="s">
        <v>358</v>
      </c>
      <c r="B3" s="28" t="s">
        <v>363</v>
      </c>
      <c r="C3" s="41">
        <v>211</v>
      </c>
    </row>
    <row r="4" spans="1:3">
      <c r="A4" s="28" t="s">
        <v>358</v>
      </c>
      <c r="B4" s="28" t="s">
        <v>365</v>
      </c>
      <c r="C4" s="41">
        <v>24</v>
      </c>
    </row>
    <row r="5" spans="1:3">
      <c r="A5" s="28" t="s">
        <v>358</v>
      </c>
      <c r="B5" s="28" t="s">
        <v>368</v>
      </c>
      <c r="C5" s="41">
        <v>24</v>
      </c>
    </row>
    <row r="6" spans="1:3">
      <c r="A6" s="28" t="s">
        <v>358</v>
      </c>
      <c r="B6" s="28" t="s">
        <v>370</v>
      </c>
      <c r="C6" s="41">
        <v>24</v>
      </c>
    </row>
    <row r="7" spans="1:3">
      <c r="A7" s="28" t="s">
        <v>358</v>
      </c>
      <c r="B7" s="28" t="s">
        <v>372</v>
      </c>
      <c r="C7" s="41">
        <v>24</v>
      </c>
    </row>
    <row r="8" spans="1:3">
      <c r="A8" s="28" t="s">
        <v>358</v>
      </c>
      <c r="B8" s="28" t="s">
        <v>374</v>
      </c>
      <c r="C8" s="41">
        <v>0</v>
      </c>
    </row>
    <row r="9" spans="1:3">
      <c r="A9" s="28" t="s">
        <v>358</v>
      </c>
      <c r="B9" s="28" t="s">
        <v>376</v>
      </c>
      <c r="C9" s="41">
        <v>24</v>
      </c>
    </row>
    <row r="10" spans="1:3">
      <c r="A10" s="28" t="s">
        <v>358</v>
      </c>
      <c r="B10" s="28" t="s">
        <v>378</v>
      </c>
      <c r="C10" s="41">
        <v>24</v>
      </c>
    </row>
    <row r="11" spans="1:3">
      <c r="A11" s="28" t="s">
        <v>358</v>
      </c>
      <c r="B11" s="28" t="s">
        <v>380</v>
      </c>
      <c r="C11" s="41">
        <v>24</v>
      </c>
    </row>
    <row r="12" spans="1:3">
      <c r="A12" s="28" t="s">
        <v>358</v>
      </c>
      <c r="B12" s="28" t="s">
        <v>382</v>
      </c>
      <c r="C12" s="41">
        <v>24</v>
      </c>
    </row>
    <row r="13" spans="1:3">
      <c r="A13" s="28" t="s">
        <v>358</v>
      </c>
      <c r="B13" s="28" t="s">
        <v>384</v>
      </c>
      <c r="C13" s="41">
        <v>24</v>
      </c>
    </row>
    <row r="14" spans="1:3">
      <c r="A14" s="28" t="s">
        <v>358</v>
      </c>
      <c r="B14" s="28" t="s">
        <v>386</v>
      </c>
      <c r="C14" s="41">
        <v>24</v>
      </c>
    </row>
    <row r="15" spans="1:3">
      <c r="A15" s="28" t="s">
        <v>358</v>
      </c>
      <c r="B15" s="28" t="s">
        <v>388</v>
      </c>
      <c r="C15" s="41">
        <v>24</v>
      </c>
    </row>
    <row r="16" spans="1:3">
      <c r="A16" s="28" t="s">
        <v>358</v>
      </c>
      <c r="B16" s="28" t="s">
        <v>390</v>
      </c>
      <c r="C16" s="41">
        <v>24</v>
      </c>
    </row>
    <row r="17" spans="1:3">
      <c r="A17" s="28" t="s">
        <v>358</v>
      </c>
      <c r="B17" s="28" t="s">
        <v>392</v>
      </c>
      <c r="C17" s="41">
        <v>24</v>
      </c>
    </row>
    <row r="18" spans="1:3">
      <c r="A18" s="28" t="s">
        <v>358</v>
      </c>
      <c r="B18" s="28" t="s">
        <v>394</v>
      </c>
      <c r="C18" s="41">
        <v>0</v>
      </c>
    </row>
    <row r="19" spans="1:3">
      <c r="A19" s="28" t="s">
        <v>358</v>
      </c>
      <c r="B19" s="28" t="s">
        <v>437</v>
      </c>
      <c r="C19" s="41">
        <v>24</v>
      </c>
    </row>
    <row r="20" spans="1:3">
      <c r="A20" s="28" t="s">
        <v>358</v>
      </c>
      <c r="B20" s="28" t="s">
        <v>439</v>
      </c>
      <c r="C20" s="41">
        <v>24</v>
      </c>
    </row>
    <row r="21" spans="1:3">
      <c r="A21" s="28" t="s">
        <v>358</v>
      </c>
      <c r="B21" s="28" t="s">
        <v>441</v>
      </c>
      <c r="C21" s="41">
        <v>24</v>
      </c>
    </row>
    <row r="22" spans="1:3">
      <c r="A22" s="28" t="s">
        <v>358</v>
      </c>
      <c r="B22" s="28" t="s">
        <v>443</v>
      </c>
      <c r="C22" s="41">
        <v>24</v>
      </c>
    </row>
    <row r="23" spans="1:3">
      <c r="A23" s="28" t="s">
        <v>358</v>
      </c>
      <c r="B23" s="28" t="s">
        <v>445</v>
      </c>
      <c r="C23" s="41">
        <v>24</v>
      </c>
    </row>
    <row r="24" spans="1:3">
      <c r="A24" s="28" t="s">
        <v>358</v>
      </c>
      <c r="B24" s="28" t="s">
        <v>416</v>
      </c>
      <c r="C24" s="41">
        <v>24</v>
      </c>
    </row>
    <row r="25" spans="1:3">
      <c r="A25" s="28" t="s">
        <v>358</v>
      </c>
      <c r="B25" s="28" t="s">
        <v>420</v>
      </c>
      <c r="C25" s="41">
        <v>24</v>
      </c>
    </row>
    <row r="26" spans="1:3">
      <c r="A26" s="28" t="s">
        <v>358</v>
      </c>
      <c r="B26" s="28" t="s">
        <v>424</v>
      </c>
      <c r="C26" s="41">
        <v>24</v>
      </c>
    </row>
    <row r="27" spans="1:3">
      <c r="A27" s="28" t="s">
        <v>358</v>
      </c>
      <c r="B27" s="28" t="s">
        <v>428</v>
      </c>
      <c r="C27" s="41">
        <v>24</v>
      </c>
    </row>
    <row r="28" spans="1:3">
      <c r="A28" s="28" t="s">
        <v>358</v>
      </c>
      <c r="B28" s="28" t="s">
        <v>432</v>
      </c>
      <c r="C28" s="41">
        <v>0</v>
      </c>
    </row>
    <row r="29" spans="1:3">
      <c r="A29" s="28" t="s">
        <v>358</v>
      </c>
      <c r="B29" s="28" t="s">
        <v>435</v>
      </c>
      <c r="C29" s="41">
        <v>24</v>
      </c>
    </row>
    <row r="30" spans="1:3">
      <c r="A30" s="28" t="s">
        <v>358</v>
      </c>
      <c r="B30" s="28" t="s">
        <v>196</v>
      </c>
      <c r="C30" s="41">
        <v>24</v>
      </c>
    </row>
    <row r="31" spans="1:3">
      <c r="A31" s="28" t="s">
        <v>358</v>
      </c>
      <c r="B31" s="28" t="s">
        <v>199</v>
      </c>
      <c r="C31" s="41">
        <v>24</v>
      </c>
    </row>
    <row r="32" spans="1:3">
      <c r="A32" s="28" t="s">
        <v>358</v>
      </c>
      <c r="B32" s="28" t="s">
        <v>200</v>
      </c>
      <c r="C32" s="41">
        <v>24</v>
      </c>
    </row>
    <row r="33" spans="1:3">
      <c r="A33" s="28" t="s">
        <v>358</v>
      </c>
      <c r="B33" s="28" t="s">
        <v>203</v>
      </c>
      <c r="C33" s="41">
        <v>24</v>
      </c>
    </row>
    <row r="34" spans="1:3">
      <c r="A34" s="28" t="s">
        <v>358</v>
      </c>
      <c r="B34" s="28" t="s">
        <v>204</v>
      </c>
      <c r="C34" s="41">
        <v>24</v>
      </c>
    </row>
    <row r="35" spans="1:3">
      <c r="A35" s="28" t="s">
        <v>358</v>
      </c>
      <c r="B35" s="28" t="s">
        <v>208</v>
      </c>
      <c r="C35" s="41">
        <v>24</v>
      </c>
    </row>
    <row r="36" spans="1:3">
      <c r="A36" s="28" t="s">
        <v>358</v>
      </c>
      <c r="B36" s="28" t="s">
        <v>209</v>
      </c>
      <c r="C36" s="41">
        <v>24</v>
      </c>
    </row>
    <row r="37" spans="1:3">
      <c r="A37" s="28" t="s">
        <v>358</v>
      </c>
      <c r="B37" s="28" t="s">
        <v>212</v>
      </c>
      <c r="C37" s="41">
        <v>24</v>
      </c>
    </row>
    <row r="38" spans="1:3">
      <c r="A38" s="28" t="s">
        <v>358</v>
      </c>
      <c r="B38" s="28" t="s">
        <v>213</v>
      </c>
      <c r="C38" s="41">
        <v>0</v>
      </c>
    </row>
    <row r="39" spans="1:3">
      <c r="A39" s="28" t="s">
        <v>358</v>
      </c>
      <c r="B39" s="28" t="s">
        <v>216</v>
      </c>
      <c r="C39" s="41">
        <v>24</v>
      </c>
    </row>
    <row r="40" spans="1:3">
      <c r="A40" s="28" t="s">
        <v>358</v>
      </c>
      <c r="B40" s="28" t="s">
        <v>217</v>
      </c>
      <c r="C40" s="41">
        <v>24</v>
      </c>
    </row>
    <row r="41" spans="1:3">
      <c r="A41" s="28" t="s">
        <v>358</v>
      </c>
      <c r="B41" s="28" t="s">
        <v>219</v>
      </c>
      <c r="C41" s="41">
        <v>24</v>
      </c>
    </row>
    <row r="42" spans="1:3">
      <c r="A42" s="28" t="s">
        <v>358</v>
      </c>
      <c r="B42" s="28" t="s">
        <v>220</v>
      </c>
      <c r="C42" s="41">
        <v>24</v>
      </c>
    </row>
    <row r="43" spans="1:3">
      <c r="A43" s="28" t="s">
        <v>358</v>
      </c>
      <c r="B43" s="28" t="s">
        <v>222</v>
      </c>
      <c r="C43" s="41">
        <v>24</v>
      </c>
    </row>
    <row r="44" spans="1:3">
      <c r="A44" s="28" t="s">
        <v>225</v>
      </c>
      <c r="B44" s="28" t="s">
        <v>359</v>
      </c>
      <c r="C44" s="41">
        <v>298</v>
      </c>
    </row>
    <row r="45" spans="1:3">
      <c r="A45" s="28" t="s">
        <v>225</v>
      </c>
      <c r="B45" s="28" t="s">
        <v>363</v>
      </c>
      <c r="C45" s="41">
        <v>226</v>
      </c>
    </row>
    <row r="46" spans="1:3">
      <c r="A46" s="28" t="s">
        <v>225</v>
      </c>
      <c r="B46" s="28" t="s">
        <v>365</v>
      </c>
      <c r="C46" s="41">
        <v>23</v>
      </c>
    </row>
    <row r="47" spans="1:3">
      <c r="A47" s="28" t="s">
        <v>225</v>
      </c>
      <c r="B47" s="28" t="s">
        <v>368</v>
      </c>
      <c r="C47" s="41">
        <v>24</v>
      </c>
    </row>
    <row r="48" spans="1:3">
      <c r="A48" s="28" t="s">
        <v>225</v>
      </c>
      <c r="B48" s="28" t="s">
        <v>370</v>
      </c>
      <c r="C48" s="41">
        <v>10</v>
      </c>
    </row>
    <row r="49" spans="1:3">
      <c r="A49" s="28" t="s">
        <v>225</v>
      </c>
      <c r="B49" s="28" t="s">
        <v>372</v>
      </c>
      <c r="C49" s="41">
        <v>24</v>
      </c>
    </row>
    <row r="50" spans="1:3">
      <c r="A50" s="28" t="s">
        <v>225</v>
      </c>
      <c r="B50" s="28" t="s">
        <v>374</v>
      </c>
      <c r="C50" s="41">
        <v>24</v>
      </c>
    </row>
    <row r="51" spans="1:3">
      <c r="A51" s="28" t="s">
        <v>225</v>
      </c>
      <c r="B51" s="28" t="s">
        <v>376</v>
      </c>
      <c r="C51" s="41">
        <v>24</v>
      </c>
    </row>
    <row r="52" spans="1:3">
      <c r="A52" s="28" t="s">
        <v>225</v>
      </c>
      <c r="B52" s="28" t="s">
        <v>378</v>
      </c>
      <c r="C52" s="41">
        <v>24</v>
      </c>
    </row>
    <row r="53" spans="1:3">
      <c r="A53" s="28" t="s">
        <v>225</v>
      </c>
      <c r="B53" s="28" t="s">
        <v>382</v>
      </c>
      <c r="C53" s="41">
        <v>24</v>
      </c>
    </row>
    <row r="54" spans="1:3">
      <c r="A54" s="28" t="s">
        <v>225</v>
      </c>
      <c r="B54" s="28" t="s">
        <v>384</v>
      </c>
      <c r="C54" s="41">
        <v>20</v>
      </c>
    </row>
    <row r="55" spans="1:3">
      <c r="A55" s="28" t="s">
        <v>225</v>
      </c>
      <c r="B55" s="28" t="s">
        <v>386</v>
      </c>
      <c r="C55" s="41">
        <v>24</v>
      </c>
    </row>
    <row r="56" spans="1:3">
      <c r="A56" s="28" t="s">
        <v>225</v>
      </c>
      <c r="B56" s="28" t="s">
        <v>388</v>
      </c>
      <c r="C56" s="41">
        <v>24</v>
      </c>
    </row>
    <row r="57" spans="1:3">
      <c r="A57" s="28" t="s">
        <v>225</v>
      </c>
      <c r="B57" s="28" t="s">
        <v>390</v>
      </c>
      <c r="C57" s="41">
        <v>24</v>
      </c>
    </row>
    <row r="58" spans="1:3">
      <c r="A58" s="28" t="s">
        <v>225</v>
      </c>
      <c r="B58" s="28" t="s">
        <v>392</v>
      </c>
      <c r="C58" s="41">
        <v>24</v>
      </c>
    </row>
    <row r="59" spans="1:3">
      <c r="A59" s="28" t="s">
        <v>225</v>
      </c>
      <c r="B59" s="28" t="s">
        <v>394</v>
      </c>
      <c r="C59" s="41">
        <v>24</v>
      </c>
    </row>
    <row r="60" spans="1:3">
      <c r="A60" s="28" t="s">
        <v>225</v>
      </c>
      <c r="B60" s="28" t="s">
        <v>437</v>
      </c>
      <c r="C60" s="41">
        <v>24</v>
      </c>
    </row>
    <row r="61" spans="1:3">
      <c r="A61" s="28" t="s">
        <v>225</v>
      </c>
      <c r="B61" s="28" t="s">
        <v>439</v>
      </c>
      <c r="C61" s="41">
        <v>24</v>
      </c>
    </row>
    <row r="62" spans="1:3">
      <c r="A62" s="28" t="s">
        <v>225</v>
      </c>
      <c r="B62" s="28" t="s">
        <v>441</v>
      </c>
      <c r="C62" s="41">
        <v>15</v>
      </c>
    </row>
    <row r="63" spans="1:3">
      <c r="A63" s="28" t="s">
        <v>225</v>
      </c>
      <c r="B63" s="28" t="s">
        <v>443</v>
      </c>
      <c r="C63" s="41">
        <v>24</v>
      </c>
    </row>
    <row r="64" spans="1:3">
      <c r="A64" s="28" t="s">
        <v>225</v>
      </c>
      <c r="B64" s="28" t="s">
        <v>445</v>
      </c>
      <c r="C64" s="41">
        <v>24</v>
      </c>
    </row>
    <row r="65" spans="1:3">
      <c r="A65" s="28" t="s">
        <v>225</v>
      </c>
      <c r="B65" s="28" t="s">
        <v>231</v>
      </c>
      <c r="C65" s="41">
        <v>24</v>
      </c>
    </row>
    <row r="66" spans="1:3">
      <c r="A66" s="28" t="s">
        <v>225</v>
      </c>
      <c r="B66" s="28" t="s">
        <v>232</v>
      </c>
      <c r="C66" s="41">
        <v>20</v>
      </c>
    </row>
    <row r="67" spans="1:3">
      <c r="A67" s="28" t="s">
        <v>225</v>
      </c>
      <c r="B67" s="28" t="s">
        <v>233</v>
      </c>
      <c r="C67" s="41">
        <v>24</v>
      </c>
    </row>
    <row r="68" spans="1:3">
      <c r="A68" s="28" t="s">
        <v>225</v>
      </c>
      <c r="B68" s="28" t="s">
        <v>234</v>
      </c>
      <c r="C68" s="41">
        <v>19</v>
      </c>
    </row>
    <row r="69" spans="1:3">
      <c r="A69" s="28" t="s">
        <v>225</v>
      </c>
      <c r="B69" s="28" t="s">
        <v>236</v>
      </c>
      <c r="C69" s="41">
        <v>4</v>
      </c>
    </row>
    <row r="70" spans="1:3">
      <c r="A70" s="28" t="s">
        <v>225</v>
      </c>
      <c r="B70" s="28" t="s">
        <v>237</v>
      </c>
      <c r="C70" s="41">
        <v>5</v>
      </c>
    </row>
    <row r="71" spans="1:3">
      <c r="A71" s="28" t="s">
        <v>225</v>
      </c>
      <c r="B71" s="28" t="s">
        <v>416</v>
      </c>
      <c r="C71" s="41">
        <v>23</v>
      </c>
    </row>
    <row r="72" spans="1:3">
      <c r="A72" s="28" t="s">
        <v>225</v>
      </c>
      <c r="B72" s="28" t="s">
        <v>420</v>
      </c>
      <c r="C72" s="41">
        <v>24</v>
      </c>
    </row>
    <row r="73" spans="1:3">
      <c r="A73" s="28" t="s">
        <v>225</v>
      </c>
      <c r="B73" s="28" t="s">
        <v>424</v>
      </c>
      <c r="C73" s="41">
        <v>10</v>
      </c>
    </row>
    <row r="74" spans="1:3">
      <c r="A74" s="28" t="s">
        <v>225</v>
      </c>
      <c r="B74" s="28" t="s">
        <v>428</v>
      </c>
      <c r="C74" s="41">
        <v>24</v>
      </c>
    </row>
    <row r="75" spans="1:3">
      <c r="A75" s="28" t="s">
        <v>225</v>
      </c>
      <c r="B75" s="28" t="s">
        <v>432</v>
      </c>
      <c r="C75" s="41">
        <v>24</v>
      </c>
    </row>
    <row r="76" spans="1:3">
      <c r="A76" s="28" t="s">
        <v>225</v>
      </c>
      <c r="B76" s="28" t="s">
        <v>435</v>
      </c>
      <c r="C76" s="41">
        <v>24</v>
      </c>
    </row>
    <row r="77" spans="1:3">
      <c r="A77" s="28" t="s">
        <v>225</v>
      </c>
      <c r="B77" s="28" t="s">
        <v>196</v>
      </c>
      <c r="C77" s="41">
        <v>24</v>
      </c>
    </row>
    <row r="78" spans="1:3">
      <c r="A78" s="28" t="s">
        <v>225</v>
      </c>
      <c r="B78" s="28" t="s">
        <v>200</v>
      </c>
      <c r="C78" s="41">
        <v>24</v>
      </c>
    </row>
    <row r="79" spans="1:3">
      <c r="A79" s="28" t="s">
        <v>225</v>
      </c>
      <c r="B79" s="28" t="s">
        <v>203</v>
      </c>
      <c r="C79" s="41">
        <v>20</v>
      </c>
    </row>
    <row r="80" spans="1:3">
      <c r="A80" s="28" t="s">
        <v>225</v>
      </c>
      <c r="B80" s="28" t="s">
        <v>204</v>
      </c>
      <c r="C80" s="41">
        <v>24</v>
      </c>
    </row>
    <row r="81" spans="1:3">
      <c r="A81" s="28" t="s">
        <v>225</v>
      </c>
      <c r="B81" s="28" t="s">
        <v>208</v>
      </c>
      <c r="C81" s="41">
        <v>24</v>
      </c>
    </row>
    <row r="82" spans="1:3">
      <c r="A82" s="28" t="s">
        <v>225</v>
      </c>
      <c r="B82" s="28" t="s">
        <v>209</v>
      </c>
      <c r="C82" s="41">
        <v>24</v>
      </c>
    </row>
    <row r="83" spans="1:3">
      <c r="A83" s="28" t="s">
        <v>225</v>
      </c>
      <c r="B83" s="28" t="s">
        <v>212</v>
      </c>
      <c r="C83" s="41">
        <v>24</v>
      </c>
    </row>
    <row r="84" spans="1:3">
      <c r="A84" s="28" t="s">
        <v>225</v>
      </c>
      <c r="B84" s="28" t="s">
        <v>213</v>
      </c>
      <c r="C84" s="41">
        <v>24</v>
      </c>
    </row>
    <row r="85" spans="1:3">
      <c r="A85" s="28" t="s">
        <v>225</v>
      </c>
      <c r="B85" s="28" t="s">
        <v>216</v>
      </c>
      <c r="C85" s="41">
        <v>24</v>
      </c>
    </row>
    <row r="86" spans="1:3">
      <c r="A86" s="28" t="s">
        <v>225</v>
      </c>
      <c r="B86" s="28" t="s">
        <v>217</v>
      </c>
      <c r="C86" s="41">
        <v>24</v>
      </c>
    </row>
    <row r="87" spans="1:3">
      <c r="A87" s="28" t="s">
        <v>225</v>
      </c>
      <c r="B87" s="28" t="s">
        <v>219</v>
      </c>
      <c r="C87" s="41">
        <v>15</v>
      </c>
    </row>
    <row r="88" spans="1:3">
      <c r="A88" s="28" t="s">
        <v>225</v>
      </c>
      <c r="B88" s="28" t="s">
        <v>220</v>
      </c>
      <c r="C88" s="41">
        <v>24</v>
      </c>
    </row>
    <row r="89" spans="1:3">
      <c r="A89" s="28" t="s">
        <v>225</v>
      </c>
      <c r="B89" s="28" t="s">
        <v>222</v>
      </c>
      <c r="C89" s="41">
        <v>24</v>
      </c>
    </row>
    <row r="90" spans="1:3">
      <c r="A90" s="28" t="s">
        <v>225</v>
      </c>
      <c r="B90" s="28" t="s">
        <v>64</v>
      </c>
      <c r="C90" s="41">
        <v>24</v>
      </c>
    </row>
    <row r="91" spans="1:3">
      <c r="A91" s="28" t="s">
        <v>225</v>
      </c>
      <c r="B91" s="28" t="s">
        <v>65</v>
      </c>
      <c r="C91" s="41">
        <v>20</v>
      </c>
    </row>
    <row r="92" spans="1:3">
      <c r="A92" s="28" t="s">
        <v>225</v>
      </c>
      <c r="B92" s="28" t="s">
        <v>66</v>
      </c>
      <c r="C92" s="41">
        <v>24</v>
      </c>
    </row>
    <row r="93" spans="1:3">
      <c r="A93" s="28" t="s">
        <v>225</v>
      </c>
      <c r="B93" s="28" t="s">
        <v>67</v>
      </c>
      <c r="C93" s="41">
        <v>19</v>
      </c>
    </row>
    <row r="94" spans="1:3">
      <c r="A94" s="28" t="s">
        <v>225</v>
      </c>
      <c r="B94" s="28" t="s">
        <v>47</v>
      </c>
      <c r="C94" s="41">
        <v>4</v>
      </c>
    </row>
    <row r="95" spans="1:3">
      <c r="A95" s="28" t="s">
        <v>225</v>
      </c>
      <c r="B95" s="28" t="s">
        <v>68</v>
      </c>
      <c r="C95" s="41">
        <v>5</v>
      </c>
    </row>
    <row r="96" spans="1:3">
      <c r="A96" s="28" t="s">
        <v>250</v>
      </c>
      <c r="B96" s="28" t="s">
        <v>359</v>
      </c>
      <c r="C96" s="41">
        <v>0</v>
      </c>
    </row>
    <row r="97" spans="1:3">
      <c r="A97" s="28" t="s">
        <v>250</v>
      </c>
      <c r="B97" s="28" t="s">
        <v>370</v>
      </c>
      <c r="C97" s="41">
        <v>0</v>
      </c>
    </row>
    <row r="98" spans="1:3">
      <c r="A98" s="28" t="s">
        <v>250</v>
      </c>
      <c r="B98" s="28" t="s">
        <v>372</v>
      </c>
      <c r="C98" s="41">
        <v>0</v>
      </c>
    </row>
    <row r="99" spans="1:3">
      <c r="A99" s="28" t="s">
        <v>250</v>
      </c>
      <c r="B99" s="28" t="s">
        <v>374</v>
      </c>
      <c r="C99" s="41">
        <v>0</v>
      </c>
    </row>
    <row r="100" spans="1:3">
      <c r="A100" s="28" t="s">
        <v>250</v>
      </c>
      <c r="B100" s="28" t="s">
        <v>376</v>
      </c>
      <c r="C100" s="41">
        <v>0</v>
      </c>
    </row>
    <row r="101" spans="1:3">
      <c r="A101" s="28" t="s">
        <v>259</v>
      </c>
      <c r="B101" s="28" t="s">
        <v>359</v>
      </c>
      <c r="C101" s="41">
        <v>129</v>
      </c>
    </row>
    <row r="102" spans="1:3">
      <c r="A102" s="28" t="s">
        <v>259</v>
      </c>
      <c r="B102" s="28" t="s">
        <v>363</v>
      </c>
      <c r="C102" s="41">
        <v>124</v>
      </c>
    </row>
    <row r="103" spans="1:3">
      <c r="A103" s="28" t="s">
        <v>259</v>
      </c>
      <c r="B103" s="28" t="s">
        <v>365</v>
      </c>
      <c r="C103" s="41">
        <v>16</v>
      </c>
    </row>
    <row r="104" spans="1:3">
      <c r="A104" s="28" t="s">
        <v>259</v>
      </c>
      <c r="B104" s="28" t="s">
        <v>368</v>
      </c>
      <c r="C104" s="41">
        <v>16</v>
      </c>
    </row>
    <row r="105" spans="1:3">
      <c r="A105" s="28" t="s">
        <v>259</v>
      </c>
      <c r="B105" s="28" t="s">
        <v>370</v>
      </c>
      <c r="C105" s="41">
        <v>16</v>
      </c>
    </row>
    <row r="106" spans="1:3">
      <c r="A106" s="28" t="s">
        <v>259</v>
      </c>
      <c r="B106" s="28" t="s">
        <v>372</v>
      </c>
      <c r="C106" s="41">
        <v>16</v>
      </c>
    </row>
    <row r="107" spans="1:3">
      <c r="A107" s="28" t="s">
        <v>259</v>
      </c>
      <c r="B107" s="28" t="s">
        <v>374</v>
      </c>
      <c r="C107" s="41">
        <v>16</v>
      </c>
    </row>
    <row r="108" spans="1:3">
      <c r="A108" s="28" t="s">
        <v>259</v>
      </c>
      <c r="B108" s="28" t="s">
        <v>376</v>
      </c>
      <c r="C108" s="41">
        <v>16</v>
      </c>
    </row>
    <row r="109" spans="1:3">
      <c r="A109" s="28" t="s">
        <v>259</v>
      </c>
      <c r="B109" s="28" t="s">
        <v>378</v>
      </c>
      <c r="C109" s="41">
        <v>16</v>
      </c>
    </row>
    <row r="110" spans="1:3">
      <c r="A110" s="28" t="s">
        <v>259</v>
      </c>
      <c r="B110" s="28" t="s">
        <v>380</v>
      </c>
      <c r="C110" s="41">
        <v>16</v>
      </c>
    </row>
    <row r="111" spans="1:3">
      <c r="A111" s="28" t="s">
        <v>259</v>
      </c>
      <c r="B111" s="28" t="s">
        <v>382</v>
      </c>
      <c r="C111" s="41">
        <v>15</v>
      </c>
    </row>
    <row r="112" spans="1:3">
      <c r="A112" s="28" t="s">
        <v>259</v>
      </c>
      <c r="B112" s="28" t="s">
        <v>384</v>
      </c>
      <c r="C112" s="41">
        <v>15</v>
      </c>
    </row>
    <row r="113" spans="1:3">
      <c r="A113" s="28" t="s">
        <v>259</v>
      </c>
      <c r="B113" s="28" t="s">
        <v>386</v>
      </c>
      <c r="C113" s="41">
        <v>16</v>
      </c>
    </row>
    <row r="114" spans="1:3">
      <c r="A114" s="28" t="s">
        <v>259</v>
      </c>
      <c r="B114" s="28" t="s">
        <v>388</v>
      </c>
      <c r="C114" s="41">
        <v>16</v>
      </c>
    </row>
    <row r="115" spans="1:3">
      <c r="A115" s="28" t="s">
        <v>259</v>
      </c>
      <c r="B115" s="28" t="s">
        <v>390</v>
      </c>
      <c r="C115" s="41">
        <v>16</v>
      </c>
    </row>
    <row r="116" spans="1:3">
      <c r="A116" s="28" t="s">
        <v>259</v>
      </c>
      <c r="B116" s="28" t="s">
        <v>392</v>
      </c>
      <c r="C116" s="41">
        <v>16</v>
      </c>
    </row>
    <row r="117" spans="1:3">
      <c r="A117" s="28" t="s">
        <v>259</v>
      </c>
      <c r="B117" s="28" t="s">
        <v>394</v>
      </c>
      <c r="C117" s="41">
        <v>15</v>
      </c>
    </row>
    <row r="118" spans="1:3">
      <c r="A118" s="28" t="s">
        <v>259</v>
      </c>
      <c r="B118" s="28" t="s">
        <v>437</v>
      </c>
      <c r="C118" s="41">
        <v>16</v>
      </c>
    </row>
    <row r="119" spans="1:3">
      <c r="A119" s="28" t="s">
        <v>69</v>
      </c>
      <c r="B119" s="28" t="s">
        <v>359</v>
      </c>
      <c r="C119" s="41">
        <v>83</v>
      </c>
    </row>
    <row r="120" spans="1:3">
      <c r="A120" s="28" t="s">
        <v>70</v>
      </c>
      <c r="B120" s="28" t="s">
        <v>71</v>
      </c>
      <c r="C120" s="41">
        <v>0</v>
      </c>
    </row>
    <row r="121" spans="1:3">
      <c r="A121" s="28" t="s">
        <v>72</v>
      </c>
      <c r="B121" s="28" t="s">
        <v>73</v>
      </c>
      <c r="C121" s="41">
        <v>0</v>
      </c>
    </row>
    <row r="122" spans="1:3">
      <c r="A122" s="28" t="s">
        <v>72</v>
      </c>
      <c r="B122" s="28" t="s">
        <v>74</v>
      </c>
      <c r="C122" s="41">
        <v>0</v>
      </c>
    </row>
    <row r="123" spans="1:3">
      <c r="A123" s="28" t="s">
        <v>263</v>
      </c>
      <c r="B123" s="28" t="s">
        <v>359</v>
      </c>
      <c r="C123" s="41">
        <v>240</v>
      </c>
    </row>
    <row r="124" spans="1:3">
      <c r="A124" s="28" t="s">
        <v>263</v>
      </c>
      <c r="B124" s="28" t="s">
        <v>365</v>
      </c>
      <c r="C124" s="41">
        <v>0</v>
      </c>
    </row>
    <row r="125" spans="1:3">
      <c r="A125" s="28" t="s">
        <v>263</v>
      </c>
      <c r="B125" s="28" t="s">
        <v>368</v>
      </c>
      <c r="C125" s="41">
        <v>0</v>
      </c>
    </row>
    <row r="126" spans="1:3">
      <c r="A126" s="28" t="s">
        <v>263</v>
      </c>
      <c r="B126" s="28" t="s">
        <v>370</v>
      </c>
      <c r="C126" s="41">
        <v>24</v>
      </c>
    </row>
    <row r="127" spans="1:3">
      <c r="A127" s="28" t="s">
        <v>263</v>
      </c>
      <c r="B127" s="28" t="s">
        <v>372</v>
      </c>
      <c r="C127" s="41">
        <v>24</v>
      </c>
    </row>
    <row r="128" spans="1:3">
      <c r="A128" s="28" t="s">
        <v>263</v>
      </c>
      <c r="B128" s="28" t="s">
        <v>374</v>
      </c>
      <c r="C128" s="41">
        <v>24</v>
      </c>
    </row>
    <row r="129" spans="1:3">
      <c r="A129" s="28" t="s">
        <v>263</v>
      </c>
      <c r="B129" s="28" t="s">
        <v>376</v>
      </c>
      <c r="C129" s="41">
        <v>24</v>
      </c>
    </row>
    <row r="130" spans="1:3">
      <c r="A130" s="28" t="s">
        <v>263</v>
      </c>
      <c r="B130" s="28" t="s">
        <v>378</v>
      </c>
      <c r="C130" s="41">
        <v>24</v>
      </c>
    </row>
    <row r="131" spans="1:3">
      <c r="A131" s="28" t="s">
        <v>263</v>
      </c>
      <c r="B131" s="28" t="s">
        <v>380</v>
      </c>
      <c r="C131" s="41">
        <v>24</v>
      </c>
    </row>
    <row r="132" spans="1:3">
      <c r="A132" s="28" t="s">
        <v>263</v>
      </c>
      <c r="B132" s="28" t="s">
        <v>382</v>
      </c>
      <c r="C132" s="41">
        <v>24</v>
      </c>
    </row>
    <row r="133" spans="1:3">
      <c r="A133" s="28" t="s">
        <v>263</v>
      </c>
      <c r="B133" s="28" t="s">
        <v>384</v>
      </c>
      <c r="C133" s="41">
        <v>24</v>
      </c>
    </row>
    <row r="134" spans="1:3">
      <c r="A134" s="28" t="s">
        <v>263</v>
      </c>
      <c r="B134" s="28" t="s">
        <v>386</v>
      </c>
      <c r="C134" s="41">
        <v>24</v>
      </c>
    </row>
    <row r="135" spans="1:3">
      <c r="A135" s="28" t="s">
        <v>263</v>
      </c>
      <c r="B135" s="28" t="s">
        <v>388</v>
      </c>
      <c r="C135" s="41">
        <v>24</v>
      </c>
    </row>
    <row r="136" spans="1:3">
      <c r="A136" s="28" t="s">
        <v>263</v>
      </c>
      <c r="B136" s="28" t="s">
        <v>416</v>
      </c>
      <c r="C136" s="41">
        <v>0</v>
      </c>
    </row>
    <row r="137" spans="1:3">
      <c r="A137" s="28" t="s">
        <v>263</v>
      </c>
      <c r="B137" s="28" t="s">
        <v>420</v>
      </c>
      <c r="C137" s="41">
        <v>0</v>
      </c>
    </row>
    <row r="138" spans="1:3">
      <c r="A138" s="28" t="s">
        <v>263</v>
      </c>
      <c r="B138" s="28" t="s">
        <v>424</v>
      </c>
      <c r="C138" s="41">
        <v>24</v>
      </c>
    </row>
    <row r="139" spans="1:3">
      <c r="A139" s="28" t="s">
        <v>263</v>
      </c>
      <c r="B139" s="28" t="s">
        <v>428</v>
      </c>
      <c r="C139" s="41">
        <v>24</v>
      </c>
    </row>
    <row r="140" spans="1:3">
      <c r="A140" s="28" t="s">
        <v>263</v>
      </c>
      <c r="B140" s="28" t="s">
        <v>432</v>
      </c>
      <c r="C140" s="41">
        <v>24</v>
      </c>
    </row>
    <row r="141" spans="1:3">
      <c r="A141" s="28" t="s">
        <v>263</v>
      </c>
      <c r="B141" s="28" t="s">
        <v>435</v>
      </c>
      <c r="C141" s="41">
        <v>24</v>
      </c>
    </row>
    <row r="142" spans="1:3">
      <c r="A142" s="28" t="s">
        <v>263</v>
      </c>
      <c r="B142" s="28" t="s">
        <v>196</v>
      </c>
      <c r="C142" s="41">
        <v>24</v>
      </c>
    </row>
    <row r="143" spans="1:3">
      <c r="A143" s="28" t="s">
        <v>263</v>
      </c>
      <c r="B143" s="28" t="s">
        <v>199</v>
      </c>
      <c r="C143" s="41">
        <v>24</v>
      </c>
    </row>
    <row r="144" spans="1:3">
      <c r="A144" s="28" t="s">
        <v>263</v>
      </c>
      <c r="B144" s="28" t="s">
        <v>200</v>
      </c>
      <c r="C144" s="41">
        <v>24</v>
      </c>
    </row>
    <row r="145" spans="1:3">
      <c r="A145" s="28" t="s">
        <v>263</v>
      </c>
      <c r="B145" s="28" t="s">
        <v>203</v>
      </c>
      <c r="C145" s="41">
        <v>24</v>
      </c>
    </row>
    <row r="146" spans="1:3">
      <c r="A146" s="28" t="s">
        <v>263</v>
      </c>
      <c r="B146" s="28" t="s">
        <v>204</v>
      </c>
      <c r="C146" s="41">
        <v>24</v>
      </c>
    </row>
    <row r="147" spans="1:3">
      <c r="A147" s="28" t="s">
        <v>263</v>
      </c>
      <c r="B147" s="28" t="s">
        <v>208</v>
      </c>
      <c r="C147" s="41">
        <v>24</v>
      </c>
    </row>
    <row r="148" spans="1:3">
      <c r="A148" s="28" t="s">
        <v>286</v>
      </c>
      <c r="B148" s="28" t="s">
        <v>359</v>
      </c>
      <c r="C148" s="41">
        <v>94</v>
      </c>
    </row>
    <row r="149" spans="1:3">
      <c r="A149" s="28" t="s">
        <v>286</v>
      </c>
      <c r="B149" s="28" t="s">
        <v>363</v>
      </c>
      <c r="C149" s="41">
        <v>265</v>
      </c>
    </row>
    <row r="150" spans="1:3">
      <c r="A150" s="28" t="s">
        <v>286</v>
      </c>
      <c r="B150" s="28" t="s">
        <v>365</v>
      </c>
      <c r="C150" s="41">
        <v>20</v>
      </c>
    </row>
    <row r="151" spans="1:3">
      <c r="A151" s="28" t="s">
        <v>286</v>
      </c>
      <c r="B151" s="28" t="s">
        <v>368</v>
      </c>
      <c r="C151" s="41">
        <v>24</v>
      </c>
    </row>
    <row r="152" spans="1:3">
      <c r="A152" s="28" t="s">
        <v>286</v>
      </c>
      <c r="B152" s="28" t="s">
        <v>370</v>
      </c>
      <c r="C152" s="41">
        <v>24</v>
      </c>
    </row>
    <row r="153" spans="1:3">
      <c r="A153" s="28" t="s">
        <v>286</v>
      </c>
      <c r="B153" s="28" t="s">
        <v>372</v>
      </c>
      <c r="C153" s="41">
        <v>24</v>
      </c>
    </row>
    <row r="154" spans="1:3">
      <c r="A154" s="28" t="s">
        <v>286</v>
      </c>
      <c r="B154" s="28" t="s">
        <v>374</v>
      </c>
      <c r="C154" s="41">
        <v>24</v>
      </c>
    </row>
    <row r="155" spans="1:3">
      <c r="A155" s="28" t="s">
        <v>286</v>
      </c>
      <c r="B155" s="28" t="s">
        <v>378</v>
      </c>
      <c r="C155" s="41">
        <v>24</v>
      </c>
    </row>
    <row r="156" spans="1:3">
      <c r="A156" s="28" t="s">
        <v>286</v>
      </c>
      <c r="B156" s="28" t="s">
        <v>380</v>
      </c>
      <c r="C156" s="41">
        <v>24</v>
      </c>
    </row>
    <row r="157" spans="1:3">
      <c r="A157" s="28" t="s">
        <v>286</v>
      </c>
      <c r="B157" s="28" t="s">
        <v>382</v>
      </c>
      <c r="C157" s="41">
        <v>16</v>
      </c>
    </row>
    <row r="158" spans="1:3">
      <c r="A158" s="28" t="s">
        <v>286</v>
      </c>
      <c r="B158" s="28" t="s">
        <v>384</v>
      </c>
      <c r="C158" s="41">
        <v>24</v>
      </c>
    </row>
    <row r="159" spans="1:3">
      <c r="A159" s="28" t="s">
        <v>286</v>
      </c>
      <c r="B159" s="28" t="s">
        <v>231</v>
      </c>
      <c r="C159" s="41">
        <v>5</v>
      </c>
    </row>
    <row r="160" spans="1:3">
      <c r="A160" s="28" t="s">
        <v>286</v>
      </c>
      <c r="B160" s="28" t="s">
        <v>232</v>
      </c>
      <c r="C160" s="41">
        <v>24</v>
      </c>
    </row>
    <row r="161" spans="1:3">
      <c r="A161" s="28" t="s">
        <v>286</v>
      </c>
      <c r="B161" s="28" t="s">
        <v>233</v>
      </c>
      <c r="C161" s="41">
        <v>9</v>
      </c>
    </row>
    <row r="162" spans="1:3">
      <c r="A162" s="28" t="s">
        <v>286</v>
      </c>
      <c r="B162" s="28" t="s">
        <v>234</v>
      </c>
      <c r="C162" s="41">
        <v>24</v>
      </c>
    </row>
    <row r="163" spans="1:3">
      <c r="A163" s="28" t="s">
        <v>286</v>
      </c>
      <c r="B163" s="28" t="s">
        <v>236</v>
      </c>
      <c r="C163" s="41">
        <v>24</v>
      </c>
    </row>
    <row r="164" spans="1:3">
      <c r="A164" s="28" t="s">
        <v>286</v>
      </c>
      <c r="B164" s="28" t="s">
        <v>237</v>
      </c>
      <c r="C164" s="41">
        <v>7</v>
      </c>
    </row>
    <row r="165" spans="1:3">
      <c r="A165" s="28" t="s">
        <v>286</v>
      </c>
      <c r="B165" s="28" t="s">
        <v>293</v>
      </c>
      <c r="C165" s="41">
        <v>24</v>
      </c>
    </row>
    <row r="166" spans="1:3">
      <c r="A166" s="28" t="s">
        <v>286</v>
      </c>
      <c r="B166" s="28" t="s">
        <v>294</v>
      </c>
      <c r="C166" s="41">
        <v>24</v>
      </c>
    </row>
    <row r="167" spans="1:3">
      <c r="A167" s="28" t="s">
        <v>286</v>
      </c>
      <c r="B167" s="28" t="s">
        <v>295</v>
      </c>
      <c r="C167" s="41">
        <v>14</v>
      </c>
    </row>
    <row r="168" spans="1:3">
      <c r="A168" s="28" t="s">
        <v>286</v>
      </c>
      <c r="B168" s="28" t="s">
        <v>416</v>
      </c>
      <c r="C168" s="41">
        <v>20</v>
      </c>
    </row>
    <row r="169" spans="1:3">
      <c r="A169" s="28" t="s">
        <v>286</v>
      </c>
      <c r="B169" s="28" t="s">
        <v>420</v>
      </c>
      <c r="C169" s="41">
        <v>24</v>
      </c>
    </row>
    <row r="170" spans="1:3">
      <c r="A170" s="28" t="s">
        <v>286</v>
      </c>
      <c r="B170" s="28" t="s">
        <v>424</v>
      </c>
      <c r="C170" s="41">
        <v>24</v>
      </c>
    </row>
    <row r="171" spans="1:3">
      <c r="A171" s="28" t="s">
        <v>286</v>
      </c>
      <c r="B171" s="28" t="s">
        <v>428</v>
      </c>
      <c r="C171" s="41">
        <v>24</v>
      </c>
    </row>
    <row r="172" spans="1:3">
      <c r="A172" s="28" t="s">
        <v>286</v>
      </c>
      <c r="B172" s="28" t="s">
        <v>432</v>
      </c>
      <c r="C172" s="41">
        <v>24</v>
      </c>
    </row>
    <row r="173" spans="1:3">
      <c r="A173" s="28" t="s">
        <v>286</v>
      </c>
      <c r="B173" s="28" t="s">
        <v>196</v>
      </c>
      <c r="C173" s="41">
        <v>24</v>
      </c>
    </row>
    <row r="174" spans="1:3">
      <c r="A174" s="28" t="s">
        <v>286</v>
      </c>
      <c r="B174" s="28" t="s">
        <v>199</v>
      </c>
      <c r="C174" s="41">
        <v>24</v>
      </c>
    </row>
    <row r="175" spans="1:3">
      <c r="A175" s="28" t="s">
        <v>286</v>
      </c>
      <c r="B175" s="28" t="s">
        <v>200</v>
      </c>
      <c r="C175" s="41">
        <v>16</v>
      </c>
    </row>
    <row r="176" spans="1:3">
      <c r="A176" s="28" t="s">
        <v>286</v>
      </c>
      <c r="B176" s="28" t="s">
        <v>203</v>
      </c>
      <c r="C176" s="41">
        <v>24</v>
      </c>
    </row>
    <row r="177" spans="1:3">
      <c r="A177" s="28" t="s">
        <v>286</v>
      </c>
      <c r="B177" s="28" t="s">
        <v>64</v>
      </c>
      <c r="C177" s="41">
        <v>5</v>
      </c>
    </row>
    <row r="178" spans="1:3">
      <c r="A178" s="28" t="s">
        <v>286</v>
      </c>
      <c r="B178" s="28" t="s">
        <v>65</v>
      </c>
      <c r="C178" s="41">
        <v>24</v>
      </c>
    </row>
    <row r="179" spans="1:3">
      <c r="A179" s="28" t="s">
        <v>286</v>
      </c>
      <c r="B179" s="28" t="s">
        <v>66</v>
      </c>
      <c r="C179" s="41">
        <v>9</v>
      </c>
    </row>
    <row r="180" spans="1:3">
      <c r="A180" s="28" t="s">
        <v>286</v>
      </c>
      <c r="B180" s="28" t="s">
        <v>67</v>
      </c>
      <c r="C180" s="41">
        <v>24</v>
      </c>
    </row>
    <row r="181" spans="1:3">
      <c r="A181" s="28" t="s">
        <v>286</v>
      </c>
      <c r="B181" s="28" t="s">
        <v>47</v>
      </c>
      <c r="C181" s="41">
        <v>24</v>
      </c>
    </row>
    <row r="182" spans="1:3">
      <c r="A182" s="28" t="s">
        <v>286</v>
      </c>
      <c r="B182" s="28" t="s">
        <v>68</v>
      </c>
      <c r="C182" s="41">
        <v>7</v>
      </c>
    </row>
    <row r="183" spans="1:3">
      <c r="A183" s="28" t="s">
        <v>286</v>
      </c>
      <c r="B183" s="28" t="s">
        <v>75</v>
      </c>
      <c r="C183" s="41">
        <v>24</v>
      </c>
    </row>
    <row r="184" spans="1:3">
      <c r="A184" s="28" t="s">
        <v>286</v>
      </c>
      <c r="B184" s="28" t="s">
        <v>76</v>
      </c>
      <c r="C184" s="41">
        <v>24</v>
      </c>
    </row>
    <row r="185" spans="1:3">
      <c r="A185" s="28" t="s">
        <v>286</v>
      </c>
      <c r="B185" s="28" t="s">
        <v>77</v>
      </c>
      <c r="C185" s="41">
        <v>14</v>
      </c>
    </row>
    <row r="186" spans="1:3">
      <c r="A186" s="28" t="s">
        <v>517</v>
      </c>
      <c r="B186" s="28" t="s">
        <v>359</v>
      </c>
      <c r="C186" s="41">
        <v>156</v>
      </c>
    </row>
    <row r="187" spans="1:3">
      <c r="A187" s="28" t="s">
        <v>517</v>
      </c>
      <c r="B187" s="28" t="s">
        <v>365</v>
      </c>
      <c r="C187" s="41">
        <v>24</v>
      </c>
    </row>
    <row r="188" spans="1:3">
      <c r="A188" s="28" t="s">
        <v>517</v>
      </c>
      <c r="B188" s="28" t="s">
        <v>368</v>
      </c>
      <c r="C188" s="41">
        <v>24</v>
      </c>
    </row>
    <row r="189" spans="1:3">
      <c r="A189" s="28" t="s">
        <v>517</v>
      </c>
      <c r="B189" s="28" t="s">
        <v>370</v>
      </c>
      <c r="C189" s="41">
        <v>24</v>
      </c>
    </row>
    <row r="190" spans="1:3">
      <c r="A190" s="28" t="s">
        <v>517</v>
      </c>
      <c r="B190" s="28" t="s">
        <v>372</v>
      </c>
      <c r="C190" s="41">
        <v>24</v>
      </c>
    </row>
    <row r="191" spans="1:3">
      <c r="A191" s="28" t="s">
        <v>517</v>
      </c>
      <c r="B191" s="28" t="s">
        <v>374</v>
      </c>
      <c r="C191" s="41">
        <v>24</v>
      </c>
    </row>
    <row r="192" spans="1:3">
      <c r="A192" s="28" t="s">
        <v>517</v>
      </c>
      <c r="B192" s="28" t="s">
        <v>378</v>
      </c>
      <c r="C192" s="41">
        <v>12</v>
      </c>
    </row>
    <row r="193" spans="1:3">
      <c r="A193" s="28" t="s">
        <v>517</v>
      </c>
      <c r="B193" s="28" t="s">
        <v>380</v>
      </c>
      <c r="C193" s="41">
        <v>0</v>
      </c>
    </row>
    <row r="194" spans="1:3">
      <c r="A194" s="28" t="s">
        <v>517</v>
      </c>
      <c r="B194" s="28" t="s">
        <v>382</v>
      </c>
      <c r="C194" s="41">
        <v>24</v>
      </c>
    </row>
    <row r="195" spans="1:3">
      <c r="A195" s="28" t="s">
        <v>517</v>
      </c>
      <c r="B195" s="28" t="s">
        <v>416</v>
      </c>
      <c r="C195" s="41">
        <v>24</v>
      </c>
    </row>
    <row r="196" spans="1:3">
      <c r="A196" s="28" t="s">
        <v>517</v>
      </c>
      <c r="B196" s="28" t="s">
        <v>420</v>
      </c>
      <c r="C196" s="41">
        <v>24</v>
      </c>
    </row>
    <row r="197" spans="1:3">
      <c r="A197" s="28" t="s">
        <v>517</v>
      </c>
      <c r="B197" s="28" t="s">
        <v>424</v>
      </c>
      <c r="C197" s="41">
        <v>24</v>
      </c>
    </row>
    <row r="198" spans="1:3">
      <c r="A198" s="28" t="s">
        <v>517</v>
      </c>
      <c r="B198" s="28" t="s">
        <v>428</v>
      </c>
      <c r="C198" s="41">
        <v>24</v>
      </c>
    </row>
    <row r="199" spans="1:3">
      <c r="A199" s="28" t="s">
        <v>517</v>
      </c>
      <c r="B199" s="28" t="s">
        <v>432</v>
      </c>
      <c r="C199" s="41">
        <v>24</v>
      </c>
    </row>
    <row r="200" spans="1:3">
      <c r="A200" s="28" t="s">
        <v>517</v>
      </c>
      <c r="B200" s="28" t="s">
        <v>196</v>
      </c>
      <c r="C200" s="41">
        <v>12</v>
      </c>
    </row>
    <row r="201" spans="1:3">
      <c r="A201" s="28" t="s">
        <v>517</v>
      </c>
      <c r="B201" s="28" t="s">
        <v>199</v>
      </c>
      <c r="C201" s="41">
        <v>0</v>
      </c>
    </row>
    <row r="202" spans="1:3">
      <c r="A202" s="28" t="s">
        <v>517</v>
      </c>
      <c r="B202" s="28" t="s">
        <v>200</v>
      </c>
      <c r="C202" s="41">
        <v>24</v>
      </c>
    </row>
    <row r="203" spans="1:3">
      <c r="A203" s="28" t="s">
        <v>522</v>
      </c>
      <c r="B203" s="28" t="s">
        <v>359</v>
      </c>
      <c r="C203" s="41">
        <v>247</v>
      </c>
    </row>
    <row r="204" spans="1:3">
      <c r="A204" s="28" t="s">
        <v>522</v>
      </c>
      <c r="B204" s="28" t="s">
        <v>365</v>
      </c>
      <c r="C204" s="41">
        <v>24</v>
      </c>
    </row>
    <row r="205" spans="1:3">
      <c r="A205" s="28" t="s">
        <v>522</v>
      </c>
      <c r="B205" s="28" t="s">
        <v>368</v>
      </c>
      <c r="C205" s="41">
        <v>24</v>
      </c>
    </row>
    <row r="206" spans="1:3">
      <c r="A206" s="28" t="s">
        <v>522</v>
      </c>
      <c r="B206" s="28" t="s">
        <v>370</v>
      </c>
      <c r="C206" s="41">
        <v>23</v>
      </c>
    </row>
    <row r="207" spans="1:3">
      <c r="A207" s="28" t="s">
        <v>522</v>
      </c>
      <c r="B207" s="28" t="s">
        <v>372</v>
      </c>
      <c r="C207" s="41">
        <v>24</v>
      </c>
    </row>
    <row r="208" spans="1:3">
      <c r="A208" s="28" t="s">
        <v>522</v>
      </c>
      <c r="B208" s="28" t="s">
        <v>374</v>
      </c>
      <c r="C208" s="41">
        <v>24</v>
      </c>
    </row>
    <row r="209" spans="1:3">
      <c r="A209" s="28" t="s">
        <v>522</v>
      </c>
      <c r="B209" s="28" t="s">
        <v>376</v>
      </c>
      <c r="C209" s="41">
        <v>17</v>
      </c>
    </row>
    <row r="210" spans="1:3">
      <c r="A210" s="28" t="s">
        <v>522</v>
      </c>
      <c r="B210" s="28" t="s">
        <v>378</v>
      </c>
      <c r="C210" s="41">
        <v>16</v>
      </c>
    </row>
    <row r="211" spans="1:3">
      <c r="A211" s="28" t="s">
        <v>522</v>
      </c>
      <c r="B211" s="28" t="s">
        <v>380</v>
      </c>
      <c r="C211" s="41">
        <v>19</v>
      </c>
    </row>
    <row r="212" spans="1:3">
      <c r="A212" s="28" t="s">
        <v>522</v>
      </c>
      <c r="B212" s="28" t="s">
        <v>382</v>
      </c>
      <c r="C212" s="41">
        <v>24</v>
      </c>
    </row>
    <row r="213" spans="1:3">
      <c r="A213" s="28" t="s">
        <v>522</v>
      </c>
      <c r="B213" s="28" t="s">
        <v>384</v>
      </c>
      <c r="C213" s="41">
        <v>24</v>
      </c>
    </row>
    <row r="214" spans="1:3">
      <c r="A214" s="28" t="s">
        <v>522</v>
      </c>
      <c r="B214" s="28" t="s">
        <v>386</v>
      </c>
      <c r="C214" s="41">
        <v>4</v>
      </c>
    </row>
    <row r="215" spans="1:3">
      <c r="A215" s="28" t="s">
        <v>522</v>
      </c>
      <c r="B215" s="28" t="s">
        <v>388</v>
      </c>
      <c r="C215" s="41">
        <v>24</v>
      </c>
    </row>
    <row r="216" spans="1:3">
      <c r="A216" s="28" t="s">
        <v>522</v>
      </c>
      <c r="B216" s="28" t="s">
        <v>416</v>
      </c>
      <c r="C216" s="41">
        <v>24</v>
      </c>
    </row>
    <row r="217" spans="1:3">
      <c r="A217" s="28" t="s">
        <v>522</v>
      </c>
      <c r="B217" s="28" t="s">
        <v>420</v>
      </c>
      <c r="C217" s="41">
        <v>24</v>
      </c>
    </row>
    <row r="218" spans="1:3">
      <c r="A218" s="28" t="s">
        <v>522</v>
      </c>
      <c r="B218" s="28" t="s">
        <v>424</v>
      </c>
      <c r="C218" s="41">
        <v>23</v>
      </c>
    </row>
    <row r="219" spans="1:3">
      <c r="A219" s="28" t="s">
        <v>522</v>
      </c>
      <c r="B219" s="28" t="s">
        <v>428</v>
      </c>
      <c r="C219" s="41">
        <v>24</v>
      </c>
    </row>
    <row r="220" spans="1:3">
      <c r="A220" s="28" t="s">
        <v>522</v>
      </c>
      <c r="B220" s="28" t="s">
        <v>432</v>
      </c>
      <c r="C220" s="41">
        <v>24</v>
      </c>
    </row>
    <row r="221" spans="1:3">
      <c r="A221" s="28" t="s">
        <v>522</v>
      </c>
      <c r="B221" s="28" t="s">
        <v>435</v>
      </c>
      <c r="C221" s="41">
        <v>17</v>
      </c>
    </row>
    <row r="222" spans="1:3">
      <c r="A222" s="28" t="s">
        <v>522</v>
      </c>
      <c r="B222" s="28" t="s">
        <v>196</v>
      </c>
      <c r="C222" s="41">
        <v>16</v>
      </c>
    </row>
    <row r="223" spans="1:3">
      <c r="A223" s="28" t="s">
        <v>522</v>
      </c>
      <c r="B223" s="28" t="s">
        <v>199</v>
      </c>
      <c r="C223" s="41">
        <v>19</v>
      </c>
    </row>
    <row r="224" spans="1:3">
      <c r="A224" s="28" t="s">
        <v>522</v>
      </c>
      <c r="B224" s="28" t="s">
        <v>200</v>
      </c>
      <c r="C224" s="41">
        <v>24</v>
      </c>
    </row>
    <row r="225" spans="1:3">
      <c r="A225" s="28" t="s">
        <v>522</v>
      </c>
      <c r="B225" s="28" t="s">
        <v>203</v>
      </c>
      <c r="C225" s="41">
        <v>24</v>
      </c>
    </row>
    <row r="226" spans="1:3">
      <c r="A226" s="28" t="s">
        <v>522</v>
      </c>
      <c r="B226" s="28" t="s">
        <v>204</v>
      </c>
      <c r="C226" s="41">
        <v>4</v>
      </c>
    </row>
    <row r="227" spans="1:3">
      <c r="A227" s="28" t="s">
        <v>522</v>
      </c>
      <c r="B227" s="28" t="s">
        <v>208</v>
      </c>
      <c r="C227" s="41">
        <v>24</v>
      </c>
    </row>
    <row r="228" spans="1:3">
      <c r="A228" s="28" t="s">
        <v>78</v>
      </c>
      <c r="B228" s="28" t="s">
        <v>359</v>
      </c>
      <c r="C228" s="41">
        <v>7</v>
      </c>
    </row>
    <row r="229" spans="1:3">
      <c r="A229" s="28" t="s">
        <v>78</v>
      </c>
      <c r="B229" s="28" t="s">
        <v>359</v>
      </c>
      <c r="C229" s="41">
        <v>33</v>
      </c>
    </row>
    <row r="230" spans="1:3">
      <c r="A230" s="28" t="s">
        <v>78</v>
      </c>
      <c r="B230" s="28" t="s">
        <v>365</v>
      </c>
      <c r="C230" s="41">
        <v>1</v>
      </c>
    </row>
    <row r="231" spans="1:3">
      <c r="A231" s="28" t="s">
        <v>78</v>
      </c>
      <c r="B231" s="28" t="s">
        <v>365</v>
      </c>
      <c r="C231" s="41">
        <v>17</v>
      </c>
    </row>
    <row r="232" spans="1:3">
      <c r="A232" s="28" t="s">
        <v>79</v>
      </c>
      <c r="B232" s="28" t="s">
        <v>359</v>
      </c>
      <c r="C232" s="41">
        <v>45</v>
      </c>
    </row>
    <row r="233" spans="1:3">
      <c r="A233" s="28" t="s">
        <v>79</v>
      </c>
      <c r="B233" s="28" t="s">
        <v>365</v>
      </c>
      <c r="C233" s="41">
        <v>45</v>
      </c>
    </row>
    <row r="234" spans="1:3">
      <c r="A234" s="28" t="s">
        <v>80</v>
      </c>
      <c r="B234" s="28" t="s">
        <v>359</v>
      </c>
      <c r="C234" s="41">
        <v>0</v>
      </c>
    </row>
    <row r="235" spans="1:3">
      <c r="A235" s="28" t="s">
        <v>319</v>
      </c>
      <c r="B235" s="28" t="s">
        <v>359</v>
      </c>
      <c r="C235" s="41">
        <v>46</v>
      </c>
    </row>
    <row r="236" spans="1:3">
      <c r="A236" s="28" t="s">
        <v>319</v>
      </c>
      <c r="B236" s="28" t="s">
        <v>365</v>
      </c>
      <c r="C236" s="41">
        <v>22</v>
      </c>
    </row>
    <row r="237" spans="1:3">
      <c r="A237" s="28" t="s">
        <v>319</v>
      </c>
      <c r="B237" s="28" t="s">
        <v>368</v>
      </c>
      <c r="C237" s="41">
        <v>24</v>
      </c>
    </row>
    <row r="238" spans="1:3">
      <c r="A238" s="28" t="s">
        <v>319</v>
      </c>
      <c r="B238" s="28" t="s">
        <v>416</v>
      </c>
      <c r="C238" s="41">
        <v>22</v>
      </c>
    </row>
    <row r="239" spans="1:3">
      <c r="A239" s="28" t="s">
        <v>319</v>
      </c>
      <c r="B239" s="28" t="s">
        <v>420</v>
      </c>
      <c r="C239" s="41">
        <v>24</v>
      </c>
    </row>
    <row r="240" spans="1:3">
      <c r="A240" s="28" t="s">
        <v>81</v>
      </c>
      <c r="B240" s="28" t="s">
        <v>359</v>
      </c>
      <c r="C240" s="41">
        <v>9</v>
      </c>
    </row>
    <row r="241" spans="1:3">
      <c r="A241" s="28" t="s">
        <v>81</v>
      </c>
      <c r="B241" s="28" t="s">
        <v>359</v>
      </c>
      <c r="C241" s="41">
        <v>15</v>
      </c>
    </row>
    <row r="242" spans="1:3">
      <c r="A242" s="28" t="s">
        <v>82</v>
      </c>
      <c r="B242" s="28" t="s">
        <v>83</v>
      </c>
      <c r="C242" s="41">
        <v>0</v>
      </c>
    </row>
    <row r="243" spans="1:3">
      <c r="A243" s="28" t="s">
        <v>82</v>
      </c>
      <c r="B243" s="28" t="s">
        <v>73</v>
      </c>
      <c r="C243" s="41">
        <v>0</v>
      </c>
    </row>
    <row r="244" spans="1:3">
      <c r="A244" s="28" t="s">
        <v>82</v>
      </c>
      <c r="B244" s="28" t="s">
        <v>84</v>
      </c>
      <c r="C244" s="41">
        <v>0</v>
      </c>
    </row>
    <row r="245" spans="1:3">
      <c r="A245" s="28" t="s">
        <v>82</v>
      </c>
      <c r="B245" s="28" t="s">
        <v>85</v>
      </c>
      <c r="C245" s="41">
        <v>0</v>
      </c>
    </row>
    <row r="246" spans="1:3">
      <c r="A246" s="28" t="s">
        <v>365</v>
      </c>
      <c r="B246" s="28" t="s">
        <v>359</v>
      </c>
      <c r="C246" s="41">
        <v>34</v>
      </c>
    </row>
    <row r="247" spans="1:3">
      <c r="A247" s="28" t="s">
        <v>380</v>
      </c>
      <c r="B247" s="28" t="s">
        <v>359</v>
      </c>
      <c r="C247" s="41">
        <v>10</v>
      </c>
    </row>
    <row r="248" spans="1:3">
      <c r="A248" s="28" t="s">
        <v>380</v>
      </c>
      <c r="B248" s="28" t="s">
        <v>363</v>
      </c>
      <c r="C248" s="41">
        <v>12</v>
      </c>
    </row>
    <row r="249" spans="1:3">
      <c r="A249" s="28" t="s">
        <v>380</v>
      </c>
      <c r="B249" s="28" t="s">
        <v>38</v>
      </c>
      <c r="C249" s="41">
        <v>11</v>
      </c>
    </row>
    <row r="250" spans="1:3">
      <c r="A250" s="28" t="s">
        <v>386</v>
      </c>
      <c r="B250" s="28" t="s">
        <v>359</v>
      </c>
      <c r="C250" s="41">
        <v>51</v>
      </c>
    </row>
    <row r="251" spans="1:3">
      <c r="A251" s="28" t="s">
        <v>386</v>
      </c>
      <c r="B251" s="28" t="s">
        <v>365</v>
      </c>
      <c r="C251" s="41">
        <v>30</v>
      </c>
    </row>
    <row r="252" spans="1:3">
      <c r="A252" s="28" t="s">
        <v>386</v>
      </c>
      <c r="B252" s="28" t="s">
        <v>368</v>
      </c>
      <c r="C252" s="41">
        <v>21</v>
      </c>
    </row>
    <row r="253" spans="1:3">
      <c r="A253" s="28" t="s">
        <v>232</v>
      </c>
      <c r="B253" s="28" t="s">
        <v>359</v>
      </c>
      <c r="C253" s="41">
        <v>39</v>
      </c>
    </row>
    <row r="254" spans="1:3">
      <c r="A254" s="28" t="s">
        <v>232</v>
      </c>
      <c r="B254" s="28" t="s">
        <v>365</v>
      </c>
      <c r="C254" s="41">
        <v>20</v>
      </c>
    </row>
    <row r="255" spans="1:3">
      <c r="A255" s="28" t="s">
        <v>232</v>
      </c>
      <c r="B255" s="28" t="s">
        <v>368</v>
      </c>
      <c r="C255" s="41">
        <v>19</v>
      </c>
    </row>
    <row r="256" spans="1:3">
      <c r="A256" s="28" t="s">
        <v>236</v>
      </c>
      <c r="B256" s="28" t="s">
        <v>359</v>
      </c>
      <c r="C256" s="41">
        <v>18</v>
      </c>
    </row>
    <row r="257" spans="1:3">
      <c r="A257" s="28" t="s">
        <v>86</v>
      </c>
      <c r="B257" s="28" t="s">
        <v>359</v>
      </c>
      <c r="C257" s="41">
        <v>14</v>
      </c>
    </row>
    <row r="258" spans="1:3">
      <c r="A258" s="28" t="s">
        <v>86</v>
      </c>
      <c r="B258" s="28" t="s">
        <v>365</v>
      </c>
      <c r="C258" s="41">
        <v>14</v>
      </c>
    </row>
    <row r="259" spans="1:3">
      <c r="A259" s="28" t="s">
        <v>87</v>
      </c>
      <c r="B259" s="28" t="s">
        <v>359</v>
      </c>
      <c r="C259" s="41">
        <v>0</v>
      </c>
    </row>
    <row r="260" spans="1:3">
      <c r="A260" s="28" t="s">
        <v>40</v>
      </c>
      <c r="B260" s="28" t="s">
        <v>359</v>
      </c>
      <c r="C260" s="41">
        <v>23</v>
      </c>
    </row>
    <row r="261" spans="1:3">
      <c r="A261" s="28" t="s">
        <v>88</v>
      </c>
      <c r="B261" s="28" t="s">
        <v>359</v>
      </c>
      <c r="C261" s="41">
        <v>21</v>
      </c>
    </row>
    <row r="262" spans="1:3">
      <c r="A262" s="28" t="s">
        <v>89</v>
      </c>
      <c r="B262" s="28" t="s">
        <v>359</v>
      </c>
      <c r="C262" s="41">
        <v>35</v>
      </c>
    </row>
    <row r="263" spans="1:3">
      <c r="A263" s="28" t="s">
        <v>91</v>
      </c>
      <c r="B263" s="28" t="s">
        <v>92</v>
      </c>
      <c r="C263" s="41">
        <v>0</v>
      </c>
    </row>
    <row r="264" spans="1:3">
      <c r="A264" s="28" t="s">
        <v>91</v>
      </c>
      <c r="B264" s="28" t="s">
        <v>93</v>
      </c>
      <c r="C264" s="41">
        <v>0</v>
      </c>
    </row>
    <row r="265" spans="1:3">
      <c r="A265" s="28" t="s">
        <v>91</v>
      </c>
      <c r="B265" s="28" t="s">
        <v>94</v>
      </c>
      <c r="C265" s="41">
        <v>0</v>
      </c>
    </row>
    <row r="266" spans="1:3">
      <c r="A266" s="28" t="s">
        <v>91</v>
      </c>
      <c r="B266" s="28" t="s">
        <v>71</v>
      </c>
      <c r="C266" s="41">
        <v>0</v>
      </c>
    </row>
    <row r="267" spans="1:3">
      <c r="A267" s="28" t="s">
        <v>91</v>
      </c>
      <c r="B267" s="28" t="s">
        <v>95</v>
      </c>
      <c r="C267" s="41">
        <v>0</v>
      </c>
    </row>
    <row r="268" spans="1:3">
      <c r="A268" s="28" t="s">
        <v>91</v>
      </c>
      <c r="B268" s="28" t="s">
        <v>96</v>
      </c>
      <c r="C268" s="41">
        <v>0</v>
      </c>
    </row>
    <row r="269" spans="1:3">
      <c r="A269" s="28" t="s">
        <v>97</v>
      </c>
      <c r="B269" s="28" t="s">
        <v>99</v>
      </c>
      <c r="C269" s="41">
        <v>0</v>
      </c>
    </row>
    <row r="270" spans="1:3">
      <c r="A270" s="28" t="s">
        <v>97</v>
      </c>
      <c r="B270" s="28" t="s">
        <v>100</v>
      </c>
      <c r="C270" s="41">
        <v>0</v>
      </c>
    </row>
    <row r="271" spans="1:3">
      <c r="A271" s="28" t="s">
        <v>97</v>
      </c>
      <c r="B271" s="28" t="s">
        <v>102</v>
      </c>
      <c r="C271" s="41">
        <v>0</v>
      </c>
    </row>
    <row r="272" spans="1:3">
      <c r="A272" s="28" t="s">
        <v>97</v>
      </c>
      <c r="B272" s="28" t="s">
        <v>103</v>
      </c>
      <c r="C272" s="41">
        <v>0</v>
      </c>
    </row>
    <row r="273" spans="1:3">
      <c r="A273" s="28" t="s">
        <v>97</v>
      </c>
      <c r="B273" s="28" t="s">
        <v>104</v>
      </c>
      <c r="C273" s="41">
        <v>0</v>
      </c>
    </row>
    <row r="274" spans="1:3">
      <c r="A274" s="28" t="s">
        <v>97</v>
      </c>
      <c r="B274" s="28" t="s">
        <v>94</v>
      </c>
      <c r="C274" s="41">
        <v>0</v>
      </c>
    </row>
    <row r="275" spans="1:3">
      <c r="A275" s="28" t="s">
        <v>97</v>
      </c>
      <c r="B275" s="28" t="s">
        <v>105</v>
      </c>
      <c r="C275" s="41">
        <v>0</v>
      </c>
    </row>
    <row r="276" spans="1:3">
      <c r="A276" s="28" t="s">
        <v>97</v>
      </c>
      <c r="B276" s="28" t="s">
        <v>106</v>
      </c>
      <c r="C276" s="41">
        <v>0</v>
      </c>
    </row>
    <row r="277" spans="1:3">
      <c r="A277" s="28" t="s">
        <v>97</v>
      </c>
      <c r="B277" s="28" t="s">
        <v>107</v>
      </c>
      <c r="C277" s="41">
        <v>0</v>
      </c>
    </row>
    <row r="278" spans="1:3">
      <c r="A278" s="28" t="s">
        <v>97</v>
      </c>
      <c r="B278" s="28" t="s">
        <v>108</v>
      </c>
      <c r="C278" s="41">
        <v>0</v>
      </c>
    </row>
    <row r="279" spans="1:3">
      <c r="A279" s="28" t="s">
        <v>97</v>
      </c>
      <c r="B279" s="28" t="s">
        <v>109</v>
      </c>
      <c r="C279" s="41">
        <v>0</v>
      </c>
    </row>
    <row r="280" spans="1:3">
      <c r="A280" s="28" t="s">
        <v>97</v>
      </c>
      <c r="B280" s="28" t="s">
        <v>110</v>
      </c>
      <c r="C280" s="41">
        <v>0</v>
      </c>
    </row>
    <row r="281" spans="1:3">
      <c r="A281" s="28" t="s">
        <v>97</v>
      </c>
      <c r="B281" s="28" t="s">
        <v>84</v>
      </c>
      <c r="C281" s="41">
        <v>1</v>
      </c>
    </row>
    <row r="282" spans="1:3">
      <c r="A282" s="28" t="s">
        <v>97</v>
      </c>
      <c r="B282" s="28" t="s">
        <v>74</v>
      </c>
      <c r="C282" s="41">
        <v>0</v>
      </c>
    </row>
    <row r="283" spans="1:3">
      <c r="A283" s="28" t="s">
        <v>97</v>
      </c>
      <c r="B283" s="28" t="s">
        <v>85</v>
      </c>
      <c r="C283" s="41">
        <v>0</v>
      </c>
    </row>
    <row r="284" spans="1:3">
      <c r="A284" s="28" t="s">
        <v>111</v>
      </c>
      <c r="B284" s="28" t="s">
        <v>359</v>
      </c>
      <c r="C284" s="41">
        <v>0</v>
      </c>
    </row>
    <row r="285" spans="1:3">
      <c r="A285" s="28" t="s">
        <v>112</v>
      </c>
      <c r="B285" s="28" t="s">
        <v>359</v>
      </c>
      <c r="C285" s="41">
        <v>1</v>
      </c>
    </row>
    <row r="286" spans="1:3">
      <c r="A286" s="28" t="s">
        <v>112</v>
      </c>
      <c r="B286" s="28" t="s">
        <v>359</v>
      </c>
      <c r="C286" s="41">
        <v>5</v>
      </c>
    </row>
    <row r="287" spans="1:3">
      <c r="A287" s="28" t="s">
        <v>112</v>
      </c>
      <c r="B287" s="28" t="s">
        <v>359</v>
      </c>
      <c r="C287" s="41">
        <v>8</v>
      </c>
    </row>
    <row r="288" spans="1:3">
      <c r="A288" s="28" t="s">
        <v>113</v>
      </c>
      <c r="B288" s="28" t="s">
        <v>359</v>
      </c>
      <c r="C288" s="41">
        <v>20</v>
      </c>
    </row>
    <row r="289" spans="1:3">
      <c r="A289" s="28" t="s">
        <v>114</v>
      </c>
      <c r="B289" s="28" t="s">
        <v>359</v>
      </c>
      <c r="C289" s="41">
        <v>5</v>
      </c>
    </row>
    <row r="290" spans="1:3">
      <c r="A290" s="28" t="s">
        <v>115</v>
      </c>
      <c r="B290" s="28" t="s">
        <v>359</v>
      </c>
      <c r="C290" s="41">
        <v>15</v>
      </c>
    </row>
    <row r="291" spans="1:3">
      <c r="A291" s="28" t="s">
        <v>416</v>
      </c>
      <c r="B291" s="28" t="s">
        <v>359</v>
      </c>
      <c r="C291" s="41">
        <v>11</v>
      </c>
    </row>
    <row r="292" spans="1:3">
      <c r="A292" s="28" t="s">
        <v>47</v>
      </c>
      <c r="B292" s="28" t="s">
        <v>359</v>
      </c>
      <c r="C292" s="41">
        <v>14</v>
      </c>
    </row>
    <row r="293" spans="1:3">
      <c r="A293" s="28" t="s">
        <v>47</v>
      </c>
      <c r="B293" s="28" t="s">
        <v>365</v>
      </c>
      <c r="C293" s="41">
        <v>11</v>
      </c>
    </row>
    <row r="294" spans="1:3">
      <c r="A294" s="28" t="s">
        <v>47</v>
      </c>
      <c r="B294" s="28" t="s">
        <v>368</v>
      </c>
      <c r="C294" s="41">
        <v>0</v>
      </c>
    </row>
    <row r="295" spans="1:3">
      <c r="A295" s="28" t="s">
        <v>47</v>
      </c>
      <c r="B295" s="28" t="s">
        <v>370</v>
      </c>
      <c r="C295" s="41">
        <v>3</v>
      </c>
    </row>
    <row r="296" spans="1:3">
      <c r="A296" s="28" t="s">
        <v>116</v>
      </c>
      <c r="B296" s="28" t="s">
        <v>359</v>
      </c>
      <c r="C296" s="41">
        <v>0</v>
      </c>
    </row>
    <row r="297" spans="1:3">
      <c r="A297" s="28" t="s">
        <v>116</v>
      </c>
      <c r="B297" s="28" t="s">
        <v>363</v>
      </c>
      <c r="C297" s="41">
        <v>0</v>
      </c>
    </row>
    <row r="298" spans="1:3">
      <c r="A298" s="28" t="s">
        <v>116</v>
      </c>
      <c r="B298" s="28" t="s">
        <v>117</v>
      </c>
      <c r="C298" s="41">
        <v>0</v>
      </c>
    </row>
    <row r="299" spans="1:3">
      <c r="A299" s="28" t="s">
        <v>116</v>
      </c>
      <c r="B299" s="28" t="s">
        <v>118</v>
      </c>
      <c r="C299" s="41">
        <v>0</v>
      </c>
    </row>
    <row r="300" spans="1:3">
      <c r="A300" s="28" t="s">
        <v>116</v>
      </c>
      <c r="B300" s="28" t="s">
        <v>119</v>
      </c>
      <c r="C300" s="41">
        <v>0</v>
      </c>
    </row>
    <row r="301" spans="1:3">
      <c r="A301" s="28" t="s">
        <v>116</v>
      </c>
      <c r="B301" s="28" t="s">
        <v>120</v>
      </c>
      <c r="C301" s="41">
        <v>0</v>
      </c>
    </row>
    <row r="302" spans="1:3">
      <c r="A302" s="28" t="s">
        <v>116</v>
      </c>
      <c r="B302" s="28" t="s">
        <v>108</v>
      </c>
      <c r="C302" s="41">
        <v>0</v>
      </c>
    </row>
    <row r="303" spans="1:3">
      <c r="A303" s="28" t="s">
        <v>116</v>
      </c>
      <c r="B303" s="28" t="s">
        <v>109</v>
      </c>
      <c r="C303" s="41">
        <v>0</v>
      </c>
    </row>
    <row r="304" spans="1:3">
      <c r="A304" s="28" t="s">
        <v>121</v>
      </c>
      <c r="B304" s="28" t="s">
        <v>122</v>
      </c>
      <c r="C304" s="41">
        <v>0</v>
      </c>
    </row>
    <row r="305" spans="1:3">
      <c r="A305" s="28" t="s">
        <v>121</v>
      </c>
      <c r="B305" s="28" t="s">
        <v>119</v>
      </c>
      <c r="C305" s="41">
        <v>0</v>
      </c>
    </row>
    <row r="306" spans="1:3">
      <c r="A306" s="28" t="s">
        <v>121</v>
      </c>
      <c r="B306" s="28" t="s">
        <v>108</v>
      </c>
      <c r="C306" s="41">
        <v>0</v>
      </c>
    </row>
    <row r="307" spans="1:3">
      <c r="A307" s="28" t="s">
        <v>121</v>
      </c>
      <c r="B307" s="28" t="s">
        <v>84</v>
      </c>
      <c r="C307" s="41">
        <v>0</v>
      </c>
    </row>
    <row r="308" spans="1:3">
      <c r="A308" s="28" t="s">
        <v>121</v>
      </c>
      <c r="B308" s="28" t="s">
        <v>85</v>
      </c>
      <c r="C308" s="41">
        <v>0</v>
      </c>
    </row>
    <row r="309" spans="1:3">
      <c r="A309" s="28" t="s">
        <v>123</v>
      </c>
      <c r="B309" s="28" t="s">
        <v>359</v>
      </c>
      <c r="C309" s="41">
        <v>0</v>
      </c>
    </row>
    <row r="310" spans="1:3">
      <c r="A310" s="28" t="s">
        <v>124</v>
      </c>
      <c r="B310" s="28" t="s">
        <v>359</v>
      </c>
      <c r="C310" s="41">
        <v>19</v>
      </c>
    </row>
    <row r="311" spans="1:3">
      <c r="A311" s="28" t="s">
        <v>125</v>
      </c>
      <c r="B311" s="28" t="s">
        <v>359</v>
      </c>
      <c r="C311" s="41">
        <v>0</v>
      </c>
    </row>
    <row r="312" spans="1:3">
      <c r="A312" s="28" t="s">
        <v>126</v>
      </c>
      <c r="B312" s="28" t="s">
        <v>359</v>
      </c>
      <c r="C312" s="41">
        <v>16</v>
      </c>
    </row>
    <row r="313" spans="1:3">
      <c r="A313" s="28" t="s">
        <v>127</v>
      </c>
      <c r="B313" s="28" t="s">
        <v>359</v>
      </c>
      <c r="C313" s="41">
        <v>5</v>
      </c>
    </row>
    <row r="314" spans="1:3">
      <c r="A314" s="28" t="s">
        <v>127</v>
      </c>
      <c r="B314" s="28" t="s">
        <v>359</v>
      </c>
      <c r="C314" s="41">
        <v>6</v>
      </c>
    </row>
    <row r="315" spans="1:3">
      <c r="A315" s="28" t="s">
        <v>127</v>
      </c>
      <c r="B315" s="28" t="s">
        <v>359</v>
      </c>
      <c r="C315" s="41">
        <v>10</v>
      </c>
    </row>
    <row r="316" spans="1:3">
      <c r="A316" s="28" t="s">
        <v>128</v>
      </c>
      <c r="B316" s="28" t="s">
        <v>359</v>
      </c>
      <c r="C316" s="41">
        <v>24</v>
      </c>
    </row>
    <row r="317" spans="1:3">
      <c r="A317" s="28" t="s">
        <v>129</v>
      </c>
      <c r="B317" s="28" t="s">
        <v>359</v>
      </c>
      <c r="C317" s="41">
        <v>8</v>
      </c>
    </row>
    <row r="318" spans="1:3">
      <c r="A318" s="28" t="s">
        <v>131</v>
      </c>
      <c r="B318" s="28" t="s">
        <v>359</v>
      </c>
      <c r="C318" s="41">
        <v>10</v>
      </c>
    </row>
    <row r="319" spans="1:3">
      <c r="A319" s="28" t="s">
        <v>132</v>
      </c>
      <c r="B319" s="28" t="s">
        <v>359</v>
      </c>
      <c r="C319" s="41">
        <v>11</v>
      </c>
    </row>
    <row r="320" spans="1:3">
      <c r="A320" s="28" t="s">
        <v>133</v>
      </c>
      <c r="B320" s="28" t="s">
        <v>359</v>
      </c>
      <c r="C320" s="41">
        <v>0</v>
      </c>
    </row>
    <row r="321" spans="1:3">
      <c r="A321" s="28" t="s">
        <v>134</v>
      </c>
      <c r="B321" s="28" t="s">
        <v>359</v>
      </c>
      <c r="C321" s="41">
        <v>5</v>
      </c>
    </row>
    <row r="322" spans="1:3">
      <c r="A322" s="28" t="s">
        <v>135</v>
      </c>
      <c r="B322" s="28" t="s">
        <v>359</v>
      </c>
      <c r="C322" s="41">
        <v>10</v>
      </c>
    </row>
    <row r="323" spans="1:3">
      <c r="A323" s="28" t="s">
        <v>136</v>
      </c>
      <c r="B323" s="28" t="s">
        <v>359</v>
      </c>
      <c r="C323" s="41">
        <v>3</v>
      </c>
    </row>
    <row r="324" spans="1:3">
      <c r="A324" s="28" t="s">
        <v>136</v>
      </c>
      <c r="B324" s="28" t="s">
        <v>359</v>
      </c>
      <c r="C324" s="41">
        <v>22</v>
      </c>
    </row>
    <row r="325" spans="1:3">
      <c r="A325" s="28" t="s">
        <v>137</v>
      </c>
      <c r="B325" s="28" t="s">
        <v>359</v>
      </c>
      <c r="C325" s="41">
        <v>0</v>
      </c>
    </row>
    <row r="326" spans="1:3">
      <c r="A326" s="28" t="s">
        <v>138</v>
      </c>
      <c r="B326" s="28" t="s">
        <v>359</v>
      </c>
      <c r="C326" s="41">
        <v>0</v>
      </c>
    </row>
    <row r="327" spans="1:3">
      <c r="A327" s="28" t="s">
        <v>138</v>
      </c>
      <c r="B327" s="28" t="s">
        <v>359</v>
      </c>
      <c r="C327" s="41">
        <v>5</v>
      </c>
    </row>
    <row r="328" spans="1:3">
      <c r="A328" s="28" t="s">
        <v>139</v>
      </c>
      <c r="B328" s="28" t="s">
        <v>359</v>
      </c>
      <c r="C328" s="41">
        <v>1</v>
      </c>
    </row>
    <row r="329" spans="1:3">
      <c r="A329" s="28" t="s">
        <v>139</v>
      </c>
      <c r="B329" s="28" t="s">
        <v>359</v>
      </c>
      <c r="C329" s="41">
        <v>2</v>
      </c>
    </row>
    <row r="330" spans="1:3">
      <c r="A330" s="28" t="s">
        <v>139</v>
      </c>
      <c r="B330" s="28" t="s">
        <v>359</v>
      </c>
      <c r="C330" s="41">
        <v>3</v>
      </c>
    </row>
    <row r="331" spans="1:3">
      <c r="A331" s="28" t="s">
        <v>140</v>
      </c>
      <c r="B331" s="28" t="s">
        <v>359</v>
      </c>
      <c r="C331" s="41">
        <v>0</v>
      </c>
    </row>
    <row r="332" spans="1:3">
      <c r="A332" s="28" t="s">
        <v>141</v>
      </c>
      <c r="B332" s="28" t="s">
        <v>363</v>
      </c>
      <c r="C332" s="41">
        <v>1</v>
      </c>
    </row>
    <row r="333" spans="1:3">
      <c r="A333" s="28" t="s">
        <v>141</v>
      </c>
      <c r="B333" s="28" t="s">
        <v>38</v>
      </c>
      <c r="C333" s="41">
        <v>2</v>
      </c>
    </row>
    <row r="334" spans="1:3">
      <c r="A334" s="28" t="s">
        <v>141</v>
      </c>
      <c r="B334" s="28" t="s">
        <v>142</v>
      </c>
      <c r="C334" s="41">
        <v>1</v>
      </c>
    </row>
    <row r="335" spans="1:3">
      <c r="A335" s="28" t="s">
        <v>141</v>
      </c>
      <c r="B335" s="28" t="s">
        <v>143</v>
      </c>
      <c r="C335" s="41">
        <v>2</v>
      </c>
    </row>
    <row r="336" spans="1:3">
      <c r="A336" s="28" t="s">
        <v>141</v>
      </c>
      <c r="B336" s="28" t="s">
        <v>144</v>
      </c>
      <c r="C336" s="41">
        <v>2</v>
      </c>
    </row>
    <row r="337" spans="1:3">
      <c r="A337" s="28" t="s">
        <v>141</v>
      </c>
      <c r="B337" s="28" t="s">
        <v>145</v>
      </c>
      <c r="C337" s="41">
        <v>0</v>
      </c>
    </row>
    <row r="338" spans="1:3">
      <c r="A338" s="28" t="s">
        <v>141</v>
      </c>
      <c r="B338" s="28" t="s">
        <v>99</v>
      </c>
      <c r="C338" s="41">
        <v>2</v>
      </c>
    </row>
    <row r="339" spans="1:3">
      <c r="A339" s="28" t="s">
        <v>141</v>
      </c>
      <c r="B339" s="28" t="s">
        <v>92</v>
      </c>
      <c r="C339" s="41">
        <v>1</v>
      </c>
    </row>
    <row r="340" spans="1:3">
      <c r="A340" s="28" t="s">
        <v>141</v>
      </c>
      <c r="B340" s="28" t="s">
        <v>100</v>
      </c>
      <c r="C340" s="41">
        <v>0</v>
      </c>
    </row>
    <row r="341" spans="1:3">
      <c r="A341" s="28" t="s">
        <v>141</v>
      </c>
      <c r="B341" s="28" t="s">
        <v>146</v>
      </c>
      <c r="C341" s="41">
        <v>0</v>
      </c>
    </row>
    <row r="342" spans="1:3">
      <c r="A342" s="28" t="s">
        <v>141</v>
      </c>
      <c r="B342" s="28" t="s">
        <v>395</v>
      </c>
      <c r="C342" s="41">
        <v>3</v>
      </c>
    </row>
    <row r="343" spans="1:3">
      <c r="A343" s="28" t="s">
        <v>141</v>
      </c>
      <c r="B343" s="28" t="s">
        <v>396</v>
      </c>
      <c r="C343" s="41">
        <v>0</v>
      </c>
    </row>
    <row r="344" spans="1:3">
      <c r="A344" s="28" t="s">
        <v>141</v>
      </c>
      <c r="B344" s="28" t="s">
        <v>397</v>
      </c>
      <c r="C344" s="41">
        <v>0</v>
      </c>
    </row>
    <row r="345" spans="1:3">
      <c r="A345" s="28" t="s">
        <v>141</v>
      </c>
      <c r="B345" s="28" t="s">
        <v>93</v>
      </c>
      <c r="C345" s="41">
        <v>0</v>
      </c>
    </row>
    <row r="346" spans="1:3">
      <c r="A346" s="28" t="s">
        <v>141</v>
      </c>
      <c r="B346" s="28" t="s">
        <v>117</v>
      </c>
      <c r="C346" s="41">
        <v>1</v>
      </c>
    </row>
    <row r="347" spans="1:3">
      <c r="A347" s="28" t="s">
        <v>141</v>
      </c>
      <c r="B347" s="28" t="s">
        <v>398</v>
      </c>
      <c r="C347" s="41">
        <v>1</v>
      </c>
    </row>
    <row r="348" spans="1:3">
      <c r="A348" s="28" t="s">
        <v>141</v>
      </c>
      <c r="B348" s="28" t="s">
        <v>399</v>
      </c>
      <c r="C348" s="41">
        <v>0</v>
      </c>
    </row>
    <row r="349" spans="1:3">
      <c r="A349" s="28" t="s">
        <v>141</v>
      </c>
      <c r="B349" s="28" t="s">
        <v>101</v>
      </c>
      <c r="C349" s="41">
        <v>0</v>
      </c>
    </row>
    <row r="350" spans="1:3">
      <c r="A350" s="28" t="s">
        <v>141</v>
      </c>
      <c r="B350" s="28" t="s">
        <v>102</v>
      </c>
      <c r="C350" s="41">
        <v>1</v>
      </c>
    </row>
    <row r="351" spans="1:3">
      <c r="A351" s="28" t="s">
        <v>141</v>
      </c>
      <c r="B351" s="28" t="s">
        <v>400</v>
      </c>
      <c r="C351" s="41">
        <v>0</v>
      </c>
    </row>
    <row r="352" spans="1:3">
      <c r="A352" s="28" t="s">
        <v>141</v>
      </c>
      <c r="B352" s="28" t="s">
        <v>401</v>
      </c>
      <c r="C352" s="41">
        <v>1</v>
      </c>
    </row>
    <row r="353" spans="1:3">
      <c r="A353" s="28" t="s">
        <v>141</v>
      </c>
      <c r="B353" s="28" t="s">
        <v>103</v>
      </c>
      <c r="C353" s="41">
        <v>0</v>
      </c>
    </row>
    <row r="354" spans="1:3">
      <c r="A354" s="28" t="s">
        <v>141</v>
      </c>
      <c r="B354" s="28" t="s">
        <v>118</v>
      </c>
      <c r="C354" s="41">
        <v>2</v>
      </c>
    </row>
    <row r="355" spans="1:3">
      <c r="A355" s="28" t="s">
        <v>141</v>
      </c>
      <c r="B355" s="28" t="s">
        <v>402</v>
      </c>
      <c r="C355" s="41">
        <v>0</v>
      </c>
    </row>
    <row r="356" spans="1:3">
      <c r="A356" s="28" t="s">
        <v>141</v>
      </c>
      <c r="B356" s="28" t="s">
        <v>403</v>
      </c>
      <c r="C356" s="41">
        <v>2</v>
      </c>
    </row>
    <row r="357" spans="1:3">
      <c r="A357" s="28" t="s">
        <v>141</v>
      </c>
      <c r="B357" s="28" t="s">
        <v>94</v>
      </c>
      <c r="C357" s="41">
        <v>2</v>
      </c>
    </row>
    <row r="358" spans="1:3">
      <c r="A358" s="28" t="s">
        <v>141</v>
      </c>
      <c r="B358" s="28" t="s">
        <v>105</v>
      </c>
      <c r="C358" s="41">
        <v>0</v>
      </c>
    </row>
    <row r="359" spans="1:3">
      <c r="A359" s="28" t="s">
        <v>141</v>
      </c>
      <c r="B359" s="28" t="s">
        <v>122</v>
      </c>
      <c r="C359" s="41">
        <v>1</v>
      </c>
    </row>
    <row r="360" spans="1:3">
      <c r="A360" s="28" t="s">
        <v>141</v>
      </c>
      <c r="B360" s="28" t="s">
        <v>71</v>
      </c>
      <c r="C360" s="41">
        <v>0</v>
      </c>
    </row>
    <row r="361" spans="1:3">
      <c r="A361" s="28" t="s">
        <v>141</v>
      </c>
      <c r="B361" s="28" t="s">
        <v>119</v>
      </c>
      <c r="C361" s="41">
        <v>2</v>
      </c>
    </row>
    <row r="362" spans="1:3">
      <c r="A362" s="28" t="s">
        <v>141</v>
      </c>
      <c r="B362" s="28" t="s">
        <v>404</v>
      </c>
      <c r="C362" s="41">
        <v>0</v>
      </c>
    </row>
    <row r="363" spans="1:3">
      <c r="A363" s="28" t="s">
        <v>141</v>
      </c>
      <c r="B363" s="28" t="s">
        <v>405</v>
      </c>
      <c r="C363" s="41">
        <v>0</v>
      </c>
    </row>
    <row r="364" spans="1:3">
      <c r="A364" s="28" t="s">
        <v>141</v>
      </c>
      <c r="B364" s="28" t="s">
        <v>406</v>
      </c>
      <c r="C364" s="41">
        <v>0</v>
      </c>
    </row>
    <row r="365" spans="1:3">
      <c r="A365" s="28" t="s">
        <v>141</v>
      </c>
      <c r="B365" s="28" t="s">
        <v>407</v>
      </c>
      <c r="C365" s="41">
        <v>0</v>
      </c>
    </row>
    <row r="366" spans="1:3">
      <c r="A366" s="28" t="s">
        <v>141</v>
      </c>
      <c r="B366" s="28" t="s">
        <v>408</v>
      </c>
      <c r="C366" s="41">
        <v>0</v>
      </c>
    </row>
    <row r="367" spans="1:3">
      <c r="A367" s="28" t="s">
        <v>141</v>
      </c>
      <c r="B367" s="28" t="s">
        <v>409</v>
      </c>
      <c r="C367" s="41">
        <v>0</v>
      </c>
    </row>
    <row r="368" spans="1:3">
      <c r="A368" s="28" t="s">
        <v>141</v>
      </c>
      <c r="B368" s="28" t="s">
        <v>106</v>
      </c>
      <c r="C368" s="41">
        <v>2</v>
      </c>
    </row>
    <row r="369" spans="1:3">
      <c r="A369" s="28" t="s">
        <v>141</v>
      </c>
      <c r="B369" s="28" t="s">
        <v>107</v>
      </c>
      <c r="C369" s="41">
        <v>1</v>
      </c>
    </row>
    <row r="370" spans="1:3">
      <c r="A370" s="28" t="s">
        <v>141</v>
      </c>
      <c r="B370" s="28" t="s">
        <v>108</v>
      </c>
      <c r="C370" s="41">
        <v>0</v>
      </c>
    </row>
    <row r="371" spans="1:3">
      <c r="A371" s="28" t="s">
        <v>141</v>
      </c>
      <c r="B371" s="28" t="s">
        <v>410</v>
      </c>
      <c r="C371" s="41">
        <v>0</v>
      </c>
    </row>
    <row r="372" spans="1:3">
      <c r="A372" s="28" t="s">
        <v>141</v>
      </c>
      <c r="B372" s="28" t="s">
        <v>411</v>
      </c>
      <c r="C372" s="41">
        <v>0</v>
      </c>
    </row>
    <row r="373" spans="1:3">
      <c r="A373" s="28" t="s">
        <v>141</v>
      </c>
      <c r="B373" s="28" t="s">
        <v>412</v>
      </c>
      <c r="C373" s="41">
        <v>0</v>
      </c>
    </row>
    <row r="374" spans="1:3">
      <c r="A374" s="28" t="s">
        <v>141</v>
      </c>
      <c r="B374" s="28" t="s">
        <v>73</v>
      </c>
      <c r="C374" s="41">
        <v>4</v>
      </c>
    </row>
    <row r="375" spans="1:3">
      <c r="A375" s="28" t="s">
        <v>141</v>
      </c>
      <c r="B375" s="28" t="s">
        <v>413</v>
      </c>
      <c r="C375" s="41">
        <v>0</v>
      </c>
    </row>
    <row r="376" spans="1:3">
      <c r="A376" s="28" t="s">
        <v>141</v>
      </c>
      <c r="B376" s="28" t="s">
        <v>109</v>
      </c>
      <c r="C376" s="41">
        <v>1</v>
      </c>
    </row>
    <row r="377" spans="1:3">
      <c r="A377" s="28" t="s">
        <v>141</v>
      </c>
      <c r="B377" s="28" t="s">
        <v>110</v>
      </c>
      <c r="C377" s="41">
        <v>0</v>
      </c>
    </row>
    <row r="378" spans="1:3">
      <c r="A378" s="28" t="s">
        <v>141</v>
      </c>
      <c r="B378" s="28" t="s">
        <v>84</v>
      </c>
      <c r="C378" s="41">
        <v>1</v>
      </c>
    </row>
    <row r="379" spans="1:3">
      <c r="A379" s="28" t="s">
        <v>141</v>
      </c>
      <c r="B379" s="28" t="s">
        <v>414</v>
      </c>
      <c r="C379" s="41">
        <v>1</v>
      </c>
    </row>
    <row r="380" spans="1:3">
      <c r="A380" s="28" t="s">
        <v>141</v>
      </c>
      <c r="B380" s="28" t="s">
        <v>296</v>
      </c>
      <c r="C380" s="41">
        <v>0</v>
      </c>
    </row>
    <row r="381" spans="1:3">
      <c r="A381" s="28" t="s">
        <v>141</v>
      </c>
      <c r="B381" s="28" t="s">
        <v>74</v>
      </c>
      <c r="C381" s="41">
        <v>0</v>
      </c>
    </row>
    <row r="382" spans="1:3">
      <c r="A382" s="28" t="s">
        <v>141</v>
      </c>
      <c r="B382" s="28" t="s">
        <v>85</v>
      </c>
      <c r="C382" s="41">
        <v>3</v>
      </c>
    </row>
    <row r="383" spans="1:3">
      <c r="A383" s="28" t="s">
        <v>141</v>
      </c>
      <c r="B383" s="28" t="s">
        <v>297</v>
      </c>
      <c r="C383" s="41">
        <v>2</v>
      </c>
    </row>
    <row r="384" spans="1:3">
      <c r="A384" s="28" t="s">
        <v>141</v>
      </c>
      <c r="B384" s="28" t="s">
        <v>298</v>
      </c>
      <c r="C384" s="41">
        <v>0</v>
      </c>
    </row>
    <row r="385" spans="1:3">
      <c r="A385" s="28" t="s">
        <v>141</v>
      </c>
      <c r="B385" s="28" t="s">
        <v>299</v>
      </c>
      <c r="C385" s="41">
        <v>0</v>
      </c>
    </row>
    <row r="386" spans="1:3">
      <c r="A386" s="28" t="s">
        <v>141</v>
      </c>
      <c r="B386" s="28" t="s">
        <v>300</v>
      </c>
      <c r="C386" s="41">
        <v>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6"/>
  <sheetViews>
    <sheetView workbookViewId="0">
      <selection activeCell="C2" sqref="C2:C386"/>
    </sheetView>
  </sheetViews>
  <sheetFormatPr baseColWidth="10" defaultRowHeight="13"/>
  <cols>
    <col min="1" max="16384" width="10.7109375" style="28"/>
  </cols>
  <sheetData>
    <row r="1" spans="1:3">
      <c r="A1" s="28" t="s">
        <v>328</v>
      </c>
      <c r="B1" s="28" t="s">
        <v>62</v>
      </c>
      <c r="C1" s="28" t="s">
        <v>63</v>
      </c>
    </row>
    <row r="2" spans="1:3">
      <c r="A2" s="28" t="s">
        <v>358</v>
      </c>
      <c r="B2" s="28" t="s">
        <v>359</v>
      </c>
      <c r="C2" s="41">
        <v>219</v>
      </c>
    </row>
    <row r="3" spans="1:3">
      <c r="A3" s="28" t="s">
        <v>358</v>
      </c>
      <c r="B3" s="28" t="s">
        <v>363</v>
      </c>
      <c r="C3" s="41">
        <v>213</v>
      </c>
    </row>
    <row r="4" spans="1:3">
      <c r="A4" s="28" t="s">
        <v>358</v>
      </c>
      <c r="B4" s="28" t="s">
        <v>365</v>
      </c>
      <c r="C4" s="41">
        <v>24</v>
      </c>
    </row>
    <row r="5" spans="1:3">
      <c r="A5" s="28" t="s">
        <v>358</v>
      </c>
      <c r="B5" s="28" t="s">
        <v>368</v>
      </c>
      <c r="C5" s="41">
        <v>24</v>
      </c>
    </row>
    <row r="6" spans="1:3">
      <c r="A6" s="28" t="s">
        <v>358</v>
      </c>
      <c r="B6" s="28" t="s">
        <v>370</v>
      </c>
      <c r="C6" s="41">
        <v>24</v>
      </c>
    </row>
    <row r="7" spans="1:3">
      <c r="A7" s="28" t="s">
        <v>358</v>
      </c>
      <c r="B7" s="28" t="s">
        <v>372</v>
      </c>
      <c r="C7" s="41">
        <v>24</v>
      </c>
    </row>
    <row r="8" spans="1:3">
      <c r="A8" s="28" t="s">
        <v>358</v>
      </c>
      <c r="B8" s="28" t="s">
        <v>374</v>
      </c>
      <c r="C8" s="41">
        <v>0</v>
      </c>
    </row>
    <row r="9" spans="1:3">
      <c r="A9" s="28" t="s">
        <v>358</v>
      </c>
      <c r="B9" s="28" t="s">
        <v>376</v>
      </c>
      <c r="C9" s="41">
        <v>24</v>
      </c>
    </row>
    <row r="10" spans="1:3">
      <c r="A10" s="28" t="s">
        <v>358</v>
      </c>
      <c r="B10" s="28" t="s">
        <v>378</v>
      </c>
      <c r="C10" s="41">
        <v>24</v>
      </c>
    </row>
    <row r="11" spans="1:3">
      <c r="A11" s="28" t="s">
        <v>358</v>
      </c>
      <c r="B11" s="28" t="s">
        <v>380</v>
      </c>
      <c r="C11" s="41">
        <v>24</v>
      </c>
    </row>
    <row r="12" spans="1:3">
      <c r="A12" s="28" t="s">
        <v>358</v>
      </c>
      <c r="B12" s="28" t="s">
        <v>382</v>
      </c>
      <c r="C12" s="41">
        <v>24</v>
      </c>
    </row>
    <row r="13" spans="1:3">
      <c r="A13" s="28" t="s">
        <v>358</v>
      </c>
      <c r="B13" s="28" t="s">
        <v>384</v>
      </c>
      <c r="C13" s="41">
        <v>24</v>
      </c>
    </row>
    <row r="14" spans="1:3">
      <c r="A14" s="28" t="s">
        <v>358</v>
      </c>
      <c r="B14" s="28" t="s">
        <v>386</v>
      </c>
      <c r="C14" s="41">
        <v>24</v>
      </c>
    </row>
    <row r="15" spans="1:3">
      <c r="A15" s="28" t="s">
        <v>358</v>
      </c>
      <c r="B15" s="28" t="s">
        <v>388</v>
      </c>
      <c r="C15" s="41">
        <v>24</v>
      </c>
    </row>
    <row r="16" spans="1:3">
      <c r="A16" s="28" t="s">
        <v>358</v>
      </c>
      <c r="B16" s="28" t="s">
        <v>390</v>
      </c>
      <c r="C16" s="41">
        <v>24</v>
      </c>
    </row>
    <row r="17" spans="1:3">
      <c r="A17" s="28" t="s">
        <v>358</v>
      </c>
      <c r="B17" s="28" t="s">
        <v>392</v>
      </c>
      <c r="C17" s="41">
        <v>24</v>
      </c>
    </row>
    <row r="18" spans="1:3">
      <c r="A18" s="28" t="s">
        <v>358</v>
      </c>
      <c r="B18" s="28" t="s">
        <v>394</v>
      </c>
      <c r="C18" s="41">
        <v>0</v>
      </c>
    </row>
    <row r="19" spans="1:3">
      <c r="A19" s="28" t="s">
        <v>358</v>
      </c>
      <c r="B19" s="28" t="s">
        <v>437</v>
      </c>
      <c r="C19" s="41">
        <v>24</v>
      </c>
    </row>
    <row r="20" spans="1:3">
      <c r="A20" s="28" t="s">
        <v>358</v>
      </c>
      <c r="B20" s="28" t="s">
        <v>439</v>
      </c>
      <c r="C20" s="41">
        <v>24</v>
      </c>
    </row>
    <row r="21" spans="1:3">
      <c r="A21" s="28" t="s">
        <v>358</v>
      </c>
      <c r="B21" s="28" t="s">
        <v>441</v>
      </c>
      <c r="C21" s="41">
        <v>24</v>
      </c>
    </row>
    <row r="22" spans="1:3">
      <c r="A22" s="28" t="s">
        <v>358</v>
      </c>
      <c r="B22" s="28" t="s">
        <v>443</v>
      </c>
      <c r="C22" s="41">
        <v>24</v>
      </c>
    </row>
    <row r="23" spans="1:3">
      <c r="A23" s="28" t="s">
        <v>358</v>
      </c>
      <c r="B23" s="28" t="s">
        <v>445</v>
      </c>
      <c r="C23" s="41">
        <v>24</v>
      </c>
    </row>
    <row r="24" spans="1:3">
      <c r="A24" s="28" t="s">
        <v>358</v>
      </c>
      <c r="B24" s="28" t="s">
        <v>416</v>
      </c>
      <c r="C24" s="41">
        <v>24</v>
      </c>
    </row>
    <row r="25" spans="1:3">
      <c r="A25" s="28" t="s">
        <v>358</v>
      </c>
      <c r="B25" s="28" t="s">
        <v>420</v>
      </c>
      <c r="C25" s="41">
        <v>24</v>
      </c>
    </row>
    <row r="26" spans="1:3">
      <c r="A26" s="28" t="s">
        <v>358</v>
      </c>
      <c r="B26" s="28" t="s">
        <v>424</v>
      </c>
      <c r="C26" s="41">
        <v>24</v>
      </c>
    </row>
    <row r="27" spans="1:3">
      <c r="A27" s="28" t="s">
        <v>358</v>
      </c>
      <c r="B27" s="28" t="s">
        <v>428</v>
      </c>
      <c r="C27" s="41">
        <v>24</v>
      </c>
    </row>
    <row r="28" spans="1:3">
      <c r="A28" s="28" t="s">
        <v>358</v>
      </c>
      <c r="B28" s="28" t="s">
        <v>432</v>
      </c>
      <c r="C28" s="41">
        <v>0</v>
      </c>
    </row>
    <row r="29" spans="1:3">
      <c r="A29" s="28" t="s">
        <v>358</v>
      </c>
      <c r="B29" s="28" t="s">
        <v>435</v>
      </c>
      <c r="C29" s="41">
        <v>24</v>
      </c>
    </row>
    <row r="30" spans="1:3">
      <c r="A30" s="28" t="s">
        <v>358</v>
      </c>
      <c r="B30" s="28" t="s">
        <v>196</v>
      </c>
      <c r="C30" s="41">
        <v>24</v>
      </c>
    </row>
    <row r="31" spans="1:3">
      <c r="A31" s="28" t="s">
        <v>358</v>
      </c>
      <c r="B31" s="28" t="s">
        <v>199</v>
      </c>
      <c r="C31" s="41">
        <v>24</v>
      </c>
    </row>
    <row r="32" spans="1:3">
      <c r="A32" s="28" t="s">
        <v>358</v>
      </c>
      <c r="B32" s="28" t="s">
        <v>200</v>
      </c>
      <c r="C32" s="41">
        <v>24</v>
      </c>
    </row>
    <row r="33" spans="1:3">
      <c r="A33" s="28" t="s">
        <v>358</v>
      </c>
      <c r="B33" s="28" t="s">
        <v>203</v>
      </c>
      <c r="C33" s="41">
        <v>24</v>
      </c>
    </row>
    <row r="34" spans="1:3">
      <c r="A34" s="28" t="s">
        <v>358</v>
      </c>
      <c r="B34" s="28" t="s">
        <v>204</v>
      </c>
      <c r="C34" s="41">
        <v>24</v>
      </c>
    </row>
    <row r="35" spans="1:3">
      <c r="A35" s="28" t="s">
        <v>358</v>
      </c>
      <c r="B35" s="28" t="s">
        <v>208</v>
      </c>
      <c r="C35" s="41">
        <v>24</v>
      </c>
    </row>
    <row r="36" spans="1:3">
      <c r="A36" s="28" t="s">
        <v>358</v>
      </c>
      <c r="B36" s="28" t="s">
        <v>209</v>
      </c>
      <c r="C36" s="41">
        <v>24</v>
      </c>
    </row>
    <row r="37" spans="1:3">
      <c r="A37" s="28" t="s">
        <v>358</v>
      </c>
      <c r="B37" s="28" t="s">
        <v>212</v>
      </c>
      <c r="C37" s="41">
        <v>24</v>
      </c>
    </row>
    <row r="38" spans="1:3">
      <c r="A38" s="28" t="s">
        <v>358</v>
      </c>
      <c r="B38" s="28" t="s">
        <v>213</v>
      </c>
      <c r="C38" s="41">
        <v>0</v>
      </c>
    </row>
    <row r="39" spans="1:3">
      <c r="A39" s="28" t="s">
        <v>358</v>
      </c>
      <c r="B39" s="28" t="s">
        <v>216</v>
      </c>
      <c r="C39" s="41">
        <v>24</v>
      </c>
    </row>
    <row r="40" spans="1:3">
      <c r="A40" s="28" t="s">
        <v>358</v>
      </c>
      <c r="B40" s="28" t="s">
        <v>217</v>
      </c>
      <c r="C40" s="41">
        <v>24</v>
      </c>
    </row>
    <row r="41" spans="1:3">
      <c r="A41" s="28" t="s">
        <v>358</v>
      </c>
      <c r="B41" s="28" t="s">
        <v>219</v>
      </c>
      <c r="C41" s="41">
        <v>24</v>
      </c>
    </row>
    <row r="42" spans="1:3">
      <c r="A42" s="28" t="s">
        <v>358</v>
      </c>
      <c r="B42" s="28" t="s">
        <v>220</v>
      </c>
      <c r="C42" s="41">
        <v>24</v>
      </c>
    </row>
    <row r="43" spans="1:3">
      <c r="A43" s="28" t="s">
        <v>358</v>
      </c>
      <c r="B43" s="28" t="s">
        <v>222</v>
      </c>
      <c r="C43" s="41">
        <v>24</v>
      </c>
    </row>
    <row r="44" spans="1:3">
      <c r="A44" s="28" t="s">
        <v>225</v>
      </c>
      <c r="B44" s="28" t="s">
        <v>359</v>
      </c>
      <c r="C44" s="41">
        <v>300</v>
      </c>
    </row>
    <row r="45" spans="1:3">
      <c r="A45" s="28" t="s">
        <v>225</v>
      </c>
      <c r="B45" s="28" t="s">
        <v>363</v>
      </c>
      <c r="C45" s="41">
        <v>234</v>
      </c>
    </row>
    <row r="46" spans="1:3">
      <c r="A46" s="28" t="s">
        <v>225</v>
      </c>
      <c r="B46" s="28" t="s">
        <v>365</v>
      </c>
      <c r="C46" s="41">
        <v>22</v>
      </c>
    </row>
    <row r="47" spans="1:3">
      <c r="A47" s="28" t="s">
        <v>225</v>
      </c>
      <c r="B47" s="28" t="s">
        <v>368</v>
      </c>
      <c r="C47" s="41">
        <v>24</v>
      </c>
    </row>
    <row r="48" spans="1:3">
      <c r="A48" s="28" t="s">
        <v>225</v>
      </c>
      <c r="B48" s="28" t="s">
        <v>370</v>
      </c>
      <c r="C48" s="41">
        <v>13</v>
      </c>
    </row>
    <row r="49" spans="1:3">
      <c r="A49" s="28" t="s">
        <v>225</v>
      </c>
      <c r="B49" s="28" t="s">
        <v>372</v>
      </c>
      <c r="C49" s="41">
        <v>24</v>
      </c>
    </row>
    <row r="50" spans="1:3">
      <c r="A50" s="28" t="s">
        <v>225</v>
      </c>
      <c r="B50" s="28" t="s">
        <v>374</v>
      </c>
      <c r="C50" s="41">
        <v>24</v>
      </c>
    </row>
    <row r="51" spans="1:3">
      <c r="A51" s="28" t="s">
        <v>225</v>
      </c>
      <c r="B51" s="28" t="s">
        <v>376</v>
      </c>
      <c r="C51" s="41">
        <v>24</v>
      </c>
    </row>
    <row r="52" spans="1:3">
      <c r="A52" s="28" t="s">
        <v>225</v>
      </c>
      <c r="B52" s="28" t="s">
        <v>378</v>
      </c>
      <c r="C52" s="41">
        <v>24</v>
      </c>
    </row>
    <row r="53" spans="1:3">
      <c r="A53" s="28" t="s">
        <v>225</v>
      </c>
      <c r="B53" s="28" t="s">
        <v>382</v>
      </c>
      <c r="C53" s="41">
        <v>24</v>
      </c>
    </row>
    <row r="54" spans="1:3">
      <c r="A54" s="28" t="s">
        <v>225</v>
      </c>
      <c r="B54" s="28" t="s">
        <v>384</v>
      </c>
      <c r="C54" s="41">
        <v>21</v>
      </c>
    </row>
    <row r="55" spans="1:3">
      <c r="A55" s="28" t="s">
        <v>225</v>
      </c>
      <c r="B55" s="28" t="s">
        <v>386</v>
      </c>
      <c r="C55" s="41">
        <v>24</v>
      </c>
    </row>
    <row r="56" spans="1:3">
      <c r="A56" s="28" t="s">
        <v>225</v>
      </c>
      <c r="B56" s="28" t="s">
        <v>388</v>
      </c>
      <c r="C56" s="41">
        <v>24</v>
      </c>
    </row>
    <row r="57" spans="1:3">
      <c r="A57" s="28" t="s">
        <v>225</v>
      </c>
      <c r="B57" s="28" t="s">
        <v>390</v>
      </c>
      <c r="C57" s="41">
        <v>24</v>
      </c>
    </row>
    <row r="58" spans="1:3">
      <c r="A58" s="28" t="s">
        <v>225</v>
      </c>
      <c r="B58" s="28" t="s">
        <v>392</v>
      </c>
      <c r="C58" s="41">
        <v>24</v>
      </c>
    </row>
    <row r="59" spans="1:3">
      <c r="A59" s="28" t="s">
        <v>225</v>
      </c>
      <c r="B59" s="28" t="s">
        <v>394</v>
      </c>
      <c r="C59" s="41">
        <v>24</v>
      </c>
    </row>
    <row r="60" spans="1:3">
      <c r="A60" s="28" t="s">
        <v>225</v>
      </c>
      <c r="B60" s="28" t="s">
        <v>437</v>
      </c>
      <c r="C60" s="41">
        <v>24</v>
      </c>
    </row>
    <row r="61" spans="1:3">
      <c r="A61" s="28" t="s">
        <v>225</v>
      </c>
      <c r="B61" s="28" t="s">
        <v>439</v>
      </c>
      <c r="C61" s="41">
        <v>24</v>
      </c>
    </row>
    <row r="62" spans="1:3">
      <c r="A62" s="28" t="s">
        <v>225</v>
      </c>
      <c r="B62" s="28" t="s">
        <v>441</v>
      </c>
      <c r="C62" s="41">
        <v>16</v>
      </c>
    </row>
    <row r="63" spans="1:3">
      <c r="A63" s="28" t="s">
        <v>225</v>
      </c>
      <c r="B63" s="28" t="s">
        <v>443</v>
      </c>
      <c r="C63" s="41">
        <v>24</v>
      </c>
    </row>
    <row r="64" spans="1:3">
      <c r="A64" s="28" t="s">
        <v>225</v>
      </c>
      <c r="B64" s="28" t="s">
        <v>445</v>
      </c>
      <c r="C64" s="41">
        <v>24</v>
      </c>
    </row>
    <row r="65" spans="1:3">
      <c r="A65" s="28" t="s">
        <v>225</v>
      </c>
      <c r="B65" s="28" t="s">
        <v>231</v>
      </c>
      <c r="C65" s="41">
        <v>24</v>
      </c>
    </row>
    <row r="66" spans="1:3">
      <c r="A66" s="28" t="s">
        <v>225</v>
      </c>
      <c r="B66" s="28" t="s">
        <v>232</v>
      </c>
      <c r="C66" s="41">
        <v>24</v>
      </c>
    </row>
    <row r="67" spans="1:3">
      <c r="A67" s="28" t="s">
        <v>225</v>
      </c>
      <c r="B67" s="28" t="s">
        <v>233</v>
      </c>
      <c r="C67" s="41">
        <v>24</v>
      </c>
    </row>
    <row r="68" spans="1:3">
      <c r="A68" s="28" t="s">
        <v>225</v>
      </c>
      <c r="B68" s="28" t="s">
        <v>234</v>
      </c>
      <c r="C68" s="41">
        <v>19</v>
      </c>
    </row>
    <row r="69" spans="1:3">
      <c r="A69" s="28" t="s">
        <v>225</v>
      </c>
      <c r="B69" s="28" t="s">
        <v>236</v>
      </c>
      <c r="C69" s="41">
        <v>5</v>
      </c>
    </row>
    <row r="70" spans="1:3">
      <c r="A70" s="28" t="s">
        <v>225</v>
      </c>
      <c r="B70" s="28" t="s">
        <v>237</v>
      </c>
      <c r="C70" s="41">
        <v>6</v>
      </c>
    </row>
    <row r="71" spans="1:3">
      <c r="A71" s="28" t="s">
        <v>225</v>
      </c>
      <c r="B71" s="28" t="s">
        <v>416</v>
      </c>
      <c r="C71" s="41">
        <v>22</v>
      </c>
    </row>
    <row r="72" spans="1:3">
      <c r="A72" s="28" t="s">
        <v>225</v>
      </c>
      <c r="B72" s="28" t="s">
        <v>420</v>
      </c>
      <c r="C72" s="41">
        <v>24</v>
      </c>
    </row>
    <row r="73" spans="1:3">
      <c r="A73" s="28" t="s">
        <v>225</v>
      </c>
      <c r="B73" s="28" t="s">
        <v>424</v>
      </c>
      <c r="C73" s="41">
        <v>13</v>
      </c>
    </row>
    <row r="74" spans="1:3">
      <c r="A74" s="28" t="s">
        <v>225</v>
      </c>
      <c r="B74" s="28" t="s">
        <v>428</v>
      </c>
      <c r="C74" s="41">
        <v>24</v>
      </c>
    </row>
    <row r="75" spans="1:3">
      <c r="A75" s="28" t="s">
        <v>225</v>
      </c>
      <c r="B75" s="28" t="s">
        <v>432</v>
      </c>
      <c r="C75" s="41">
        <v>24</v>
      </c>
    </row>
    <row r="76" spans="1:3">
      <c r="A76" s="28" t="s">
        <v>225</v>
      </c>
      <c r="B76" s="28" t="s">
        <v>435</v>
      </c>
      <c r="C76" s="41">
        <v>24</v>
      </c>
    </row>
    <row r="77" spans="1:3">
      <c r="A77" s="28" t="s">
        <v>225</v>
      </c>
      <c r="B77" s="28" t="s">
        <v>196</v>
      </c>
      <c r="C77" s="41">
        <v>24</v>
      </c>
    </row>
    <row r="78" spans="1:3">
      <c r="A78" s="28" t="s">
        <v>225</v>
      </c>
      <c r="B78" s="28" t="s">
        <v>200</v>
      </c>
      <c r="C78" s="41">
        <v>24</v>
      </c>
    </row>
    <row r="79" spans="1:3">
      <c r="A79" s="28" t="s">
        <v>225</v>
      </c>
      <c r="B79" s="28" t="s">
        <v>203</v>
      </c>
      <c r="C79" s="41">
        <v>21</v>
      </c>
    </row>
    <row r="80" spans="1:3">
      <c r="A80" s="28" t="s">
        <v>225</v>
      </c>
      <c r="B80" s="28" t="s">
        <v>204</v>
      </c>
      <c r="C80" s="41">
        <v>24</v>
      </c>
    </row>
    <row r="81" spans="1:3">
      <c r="A81" s="28" t="s">
        <v>225</v>
      </c>
      <c r="B81" s="28" t="s">
        <v>208</v>
      </c>
      <c r="C81" s="41">
        <v>24</v>
      </c>
    </row>
    <row r="82" spans="1:3">
      <c r="A82" s="28" t="s">
        <v>225</v>
      </c>
      <c r="B82" s="28" t="s">
        <v>209</v>
      </c>
      <c r="C82" s="41">
        <v>24</v>
      </c>
    </row>
    <row r="83" spans="1:3">
      <c r="A83" s="28" t="s">
        <v>225</v>
      </c>
      <c r="B83" s="28" t="s">
        <v>212</v>
      </c>
      <c r="C83" s="41">
        <v>24</v>
      </c>
    </row>
    <row r="84" spans="1:3">
      <c r="A84" s="28" t="s">
        <v>225</v>
      </c>
      <c r="B84" s="28" t="s">
        <v>213</v>
      </c>
      <c r="C84" s="41">
        <v>24</v>
      </c>
    </row>
    <row r="85" spans="1:3">
      <c r="A85" s="28" t="s">
        <v>225</v>
      </c>
      <c r="B85" s="28" t="s">
        <v>216</v>
      </c>
      <c r="C85" s="41">
        <v>24</v>
      </c>
    </row>
    <row r="86" spans="1:3">
      <c r="A86" s="28" t="s">
        <v>225</v>
      </c>
      <c r="B86" s="28" t="s">
        <v>217</v>
      </c>
      <c r="C86" s="41">
        <v>24</v>
      </c>
    </row>
    <row r="87" spans="1:3">
      <c r="A87" s="28" t="s">
        <v>225</v>
      </c>
      <c r="B87" s="28" t="s">
        <v>219</v>
      </c>
      <c r="C87" s="41">
        <v>16</v>
      </c>
    </row>
    <row r="88" spans="1:3">
      <c r="A88" s="28" t="s">
        <v>225</v>
      </c>
      <c r="B88" s="28" t="s">
        <v>220</v>
      </c>
      <c r="C88" s="41">
        <v>24</v>
      </c>
    </row>
    <row r="89" spans="1:3">
      <c r="A89" s="28" t="s">
        <v>225</v>
      </c>
      <c r="B89" s="28" t="s">
        <v>222</v>
      </c>
      <c r="C89" s="41">
        <v>24</v>
      </c>
    </row>
    <row r="90" spans="1:3">
      <c r="A90" s="28" t="s">
        <v>225</v>
      </c>
      <c r="B90" s="28" t="s">
        <v>64</v>
      </c>
      <c r="C90" s="41">
        <v>24</v>
      </c>
    </row>
    <row r="91" spans="1:3">
      <c r="A91" s="28" t="s">
        <v>225</v>
      </c>
      <c r="B91" s="28" t="s">
        <v>65</v>
      </c>
      <c r="C91" s="41">
        <v>24</v>
      </c>
    </row>
    <row r="92" spans="1:3">
      <c r="A92" s="28" t="s">
        <v>225</v>
      </c>
      <c r="B92" s="28" t="s">
        <v>66</v>
      </c>
      <c r="C92" s="41">
        <v>24</v>
      </c>
    </row>
    <row r="93" spans="1:3">
      <c r="A93" s="28" t="s">
        <v>225</v>
      </c>
      <c r="B93" s="28" t="s">
        <v>67</v>
      </c>
      <c r="C93" s="41">
        <v>19</v>
      </c>
    </row>
    <row r="94" spans="1:3">
      <c r="A94" s="28" t="s">
        <v>225</v>
      </c>
      <c r="B94" s="28" t="s">
        <v>47</v>
      </c>
      <c r="C94" s="41">
        <v>5</v>
      </c>
    </row>
    <row r="95" spans="1:3">
      <c r="A95" s="28" t="s">
        <v>225</v>
      </c>
      <c r="B95" s="28" t="s">
        <v>68</v>
      </c>
      <c r="C95" s="41">
        <v>6</v>
      </c>
    </row>
    <row r="96" spans="1:3">
      <c r="A96" s="28" t="s">
        <v>250</v>
      </c>
      <c r="B96" s="28" t="s">
        <v>359</v>
      </c>
      <c r="C96" s="41">
        <v>0</v>
      </c>
    </row>
    <row r="97" spans="1:3">
      <c r="A97" s="28" t="s">
        <v>250</v>
      </c>
      <c r="B97" s="28" t="s">
        <v>370</v>
      </c>
      <c r="C97" s="41">
        <v>0</v>
      </c>
    </row>
    <row r="98" spans="1:3">
      <c r="A98" s="28" t="s">
        <v>250</v>
      </c>
      <c r="B98" s="28" t="s">
        <v>372</v>
      </c>
      <c r="C98" s="41">
        <v>0</v>
      </c>
    </row>
    <row r="99" spans="1:3">
      <c r="A99" s="28" t="s">
        <v>250</v>
      </c>
      <c r="B99" s="28" t="s">
        <v>374</v>
      </c>
      <c r="C99" s="41">
        <v>0</v>
      </c>
    </row>
    <row r="100" spans="1:3">
      <c r="A100" s="28" t="s">
        <v>250</v>
      </c>
      <c r="B100" s="28" t="s">
        <v>376</v>
      </c>
      <c r="C100" s="41">
        <v>0</v>
      </c>
    </row>
    <row r="101" spans="1:3">
      <c r="A101" s="28" t="s">
        <v>259</v>
      </c>
      <c r="B101" s="28" t="s">
        <v>359</v>
      </c>
      <c r="C101" s="41">
        <v>131</v>
      </c>
    </row>
    <row r="102" spans="1:3">
      <c r="A102" s="28" t="s">
        <v>259</v>
      </c>
      <c r="B102" s="28" t="s">
        <v>363</v>
      </c>
      <c r="C102" s="41">
        <v>125</v>
      </c>
    </row>
    <row r="103" spans="1:3">
      <c r="A103" s="28" t="s">
        <v>259</v>
      </c>
      <c r="B103" s="28" t="s">
        <v>365</v>
      </c>
      <c r="C103" s="41">
        <v>16</v>
      </c>
    </row>
    <row r="104" spans="1:3">
      <c r="A104" s="28" t="s">
        <v>259</v>
      </c>
      <c r="B104" s="28" t="s">
        <v>368</v>
      </c>
      <c r="C104" s="41">
        <v>16</v>
      </c>
    </row>
    <row r="105" spans="1:3">
      <c r="A105" s="28" t="s">
        <v>259</v>
      </c>
      <c r="B105" s="28" t="s">
        <v>370</v>
      </c>
      <c r="C105" s="41">
        <v>16</v>
      </c>
    </row>
    <row r="106" spans="1:3">
      <c r="A106" s="28" t="s">
        <v>259</v>
      </c>
      <c r="B106" s="28" t="s">
        <v>372</v>
      </c>
      <c r="C106" s="41">
        <v>16</v>
      </c>
    </row>
    <row r="107" spans="1:3">
      <c r="A107" s="28" t="s">
        <v>259</v>
      </c>
      <c r="B107" s="28" t="s">
        <v>374</v>
      </c>
      <c r="C107" s="41">
        <v>16</v>
      </c>
    </row>
    <row r="108" spans="1:3">
      <c r="A108" s="28" t="s">
        <v>259</v>
      </c>
      <c r="B108" s="28" t="s">
        <v>376</v>
      </c>
      <c r="C108" s="41">
        <v>16</v>
      </c>
    </row>
    <row r="109" spans="1:3">
      <c r="A109" s="28" t="s">
        <v>259</v>
      </c>
      <c r="B109" s="28" t="s">
        <v>378</v>
      </c>
      <c r="C109" s="41">
        <v>16</v>
      </c>
    </row>
    <row r="110" spans="1:3">
      <c r="A110" s="28" t="s">
        <v>259</v>
      </c>
      <c r="B110" s="28" t="s">
        <v>380</v>
      </c>
      <c r="C110" s="41">
        <v>16</v>
      </c>
    </row>
    <row r="111" spans="1:3">
      <c r="A111" s="28" t="s">
        <v>259</v>
      </c>
      <c r="B111" s="28" t="s">
        <v>382</v>
      </c>
      <c r="C111" s="41">
        <v>16</v>
      </c>
    </row>
    <row r="112" spans="1:3">
      <c r="A112" s="28" t="s">
        <v>259</v>
      </c>
      <c r="B112" s="28" t="s">
        <v>384</v>
      </c>
      <c r="C112" s="41">
        <v>16</v>
      </c>
    </row>
    <row r="113" spans="1:3">
      <c r="A113" s="28" t="s">
        <v>259</v>
      </c>
      <c r="B113" s="28" t="s">
        <v>386</v>
      </c>
      <c r="C113" s="41">
        <v>16</v>
      </c>
    </row>
    <row r="114" spans="1:3">
      <c r="A114" s="28" t="s">
        <v>259</v>
      </c>
      <c r="B114" s="28" t="s">
        <v>388</v>
      </c>
      <c r="C114" s="41">
        <v>16</v>
      </c>
    </row>
    <row r="115" spans="1:3">
      <c r="A115" s="28" t="s">
        <v>259</v>
      </c>
      <c r="B115" s="28" t="s">
        <v>390</v>
      </c>
      <c r="C115" s="41">
        <v>16</v>
      </c>
    </row>
    <row r="116" spans="1:3">
      <c r="A116" s="28" t="s">
        <v>259</v>
      </c>
      <c r="B116" s="28" t="s">
        <v>392</v>
      </c>
      <c r="C116" s="41">
        <v>16</v>
      </c>
    </row>
    <row r="117" spans="1:3">
      <c r="A117" s="28" t="s">
        <v>259</v>
      </c>
      <c r="B117" s="28" t="s">
        <v>394</v>
      </c>
      <c r="C117" s="41">
        <v>16</v>
      </c>
    </row>
    <row r="118" spans="1:3">
      <c r="A118" s="28" t="s">
        <v>259</v>
      </c>
      <c r="B118" s="28" t="s">
        <v>437</v>
      </c>
      <c r="C118" s="41">
        <v>16</v>
      </c>
    </row>
    <row r="119" spans="1:3">
      <c r="A119" s="28" t="s">
        <v>69</v>
      </c>
      <c r="B119" s="28" t="s">
        <v>359</v>
      </c>
      <c r="C119" s="41">
        <v>82</v>
      </c>
    </row>
    <row r="120" spans="1:3">
      <c r="A120" s="28" t="s">
        <v>70</v>
      </c>
      <c r="B120" s="28" t="s">
        <v>71</v>
      </c>
      <c r="C120" s="41">
        <v>0</v>
      </c>
    </row>
    <row r="121" spans="1:3">
      <c r="A121" s="28" t="s">
        <v>72</v>
      </c>
      <c r="B121" s="28" t="s">
        <v>73</v>
      </c>
      <c r="C121" s="41">
        <v>0</v>
      </c>
    </row>
    <row r="122" spans="1:3">
      <c r="A122" s="28" t="s">
        <v>72</v>
      </c>
      <c r="B122" s="28" t="s">
        <v>74</v>
      </c>
      <c r="C122" s="41">
        <v>0</v>
      </c>
    </row>
    <row r="123" spans="1:3">
      <c r="A123" s="28" t="s">
        <v>263</v>
      </c>
      <c r="B123" s="28" t="s">
        <v>359</v>
      </c>
      <c r="C123" s="41">
        <v>240</v>
      </c>
    </row>
    <row r="124" spans="1:3">
      <c r="A124" s="28" t="s">
        <v>263</v>
      </c>
      <c r="B124" s="28" t="s">
        <v>365</v>
      </c>
      <c r="C124" s="41">
        <v>0</v>
      </c>
    </row>
    <row r="125" spans="1:3">
      <c r="A125" s="28" t="s">
        <v>263</v>
      </c>
      <c r="B125" s="28" t="s">
        <v>368</v>
      </c>
      <c r="C125" s="41">
        <v>0</v>
      </c>
    </row>
    <row r="126" spans="1:3">
      <c r="A126" s="28" t="s">
        <v>263</v>
      </c>
      <c r="B126" s="28" t="s">
        <v>370</v>
      </c>
      <c r="C126" s="41">
        <v>24</v>
      </c>
    </row>
    <row r="127" spans="1:3">
      <c r="A127" s="28" t="s">
        <v>263</v>
      </c>
      <c r="B127" s="28" t="s">
        <v>372</v>
      </c>
      <c r="C127" s="41">
        <v>24</v>
      </c>
    </row>
    <row r="128" spans="1:3">
      <c r="A128" s="28" t="s">
        <v>263</v>
      </c>
      <c r="B128" s="28" t="s">
        <v>374</v>
      </c>
      <c r="C128" s="41">
        <v>24</v>
      </c>
    </row>
    <row r="129" spans="1:3">
      <c r="A129" s="28" t="s">
        <v>263</v>
      </c>
      <c r="B129" s="28" t="s">
        <v>376</v>
      </c>
      <c r="C129" s="41">
        <v>24</v>
      </c>
    </row>
    <row r="130" spans="1:3">
      <c r="A130" s="28" t="s">
        <v>263</v>
      </c>
      <c r="B130" s="28" t="s">
        <v>378</v>
      </c>
      <c r="C130" s="41">
        <v>24</v>
      </c>
    </row>
    <row r="131" spans="1:3">
      <c r="A131" s="28" t="s">
        <v>263</v>
      </c>
      <c r="B131" s="28" t="s">
        <v>380</v>
      </c>
      <c r="C131" s="41">
        <v>24</v>
      </c>
    </row>
    <row r="132" spans="1:3">
      <c r="A132" s="28" t="s">
        <v>263</v>
      </c>
      <c r="B132" s="28" t="s">
        <v>382</v>
      </c>
      <c r="C132" s="41">
        <v>24</v>
      </c>
    </row>
    <row r="133" spans="1:3">
      <c r="A133" s="28" t="s">
        <v>263</v>
      </c>
      <c r="B133" s="28" t="s">
        <v>384</v>
      </c>
      <c r="C133" s="41">
        <v>24</v>
      </c>
    </row>
    <row r="134" spans="1:3">
      <c r="A134" s="28" t="s">
        <v>263</v>
      </c>
      <c r="B134" s="28" t="s">
        <v>386</v>
      </c>
      <c r="C134" s="41">
        <v>24</v>
      </c>
    </row>
    <row r="135" spans="1:3">
      <c r="A135" s="28" t="s">
        <v>263</v>
      </c>
      <c r="B135" s="28" t="s">
        <v>388</v>
      </c>
      <c r="C135" s="41">
        <v>24</v>
      </c>
    </row>
    <row r="136" spans="1:3">
      <c r="A136" s="28" t="s">
        <v>263</v>
      </c>
      <c r="B136" s="28" t="s">
        <v>416</v>
      </c>
      <c r="C136" s="41">
        <v>0</v>
      </c>
    </row>
    <row r="137" spans="1:3">
      <c r="A137" s="28" t="s">
        <v>263</v>
      </c>
      <c r="B137" s="28" t="s">
        <v>420</v>
      </c>
      <c r="C137" s="41">
        <v>0</v>
      </c>
    </row>
    <row r="138" spans="1:3">
      <c r="A138" s="28" t="s">
        <v>263</v>
      </c>
      <c r="B138" s="28" t="s">
        <v>424</v>
      </c>
      <c r="C138" s="41">
        <v>24</v>
      </c>
    </row>
    <row r="139" spans="1:3">
      <c r="A139" s="28" t="s">
        <v>263</v>
      </c>
      <c r="B139" s="28" t="s">
        <v>428</v>
      </c>
      <c r="C139" s="41">
        <v>24</v>
      </c>
    </row>
    <row r="140" spans="1:3">
      <c r="A140" s="28" t="s">
        <v>263</v>
      </c>
      <c r="B140" s="28" t="s">
        <v>432</v>
      </c>
      <c r="C140" s="41">
        <v>24</v>
      </c>
    </row>
    <row r="141" spans="1:3">
      <c r="A141" s="28" t="s">
        <v>263</v>
      </c>
      <c r="B141" s="28" t="s">
        <v>435</v>
      </c>
      <c r="C141" s="41">
        <v>24</v>
      </c>
    </row>
    <row r="142" spans="1:3">
      <c r="A142" s="28" t="s">
        <v>263</v>
      </c>
      <c r="B142" s="28" t="s">
        <v>196</v>
      </c>
      <c r="C142" s="41">
        <v>24</v>
      </c>
    </row>
    <row r="143" spans="1:3">
      <c r="A143" s="28" t="s">
        <v>263</v>
      </c>
      <c r="B143" s="28" t="s">
        <v>199</v>
      </c>
      <c r="C143" s="41">
        <v>24</v>
      </c>
    </row>
    <row r="144" spans="1:3">
      <c r="A144" s="28" t="s">
        <v>263</v>
      </c>
      <c r="B144" s="28" t="s">
        <v>200</v>
      </c>
      <c r="C144" s="41">
        <v>24</v>
      </c>
    </row>
    <row r="145" spans="1:3">
      <c r="A145" s="28" t="s">
        <v>263</v>
      </c>
      <c r="B145" s="28" t="s">
        <v>203</v>
      </c>
      <c r="C145" s="41">
        <v>24</v>
      </c>
    </row>
    <row r="146" spans="1:3">
      <c r="A146" s="28" t="s">
        <v>263</v>
      </c>
      <c r="B146" s="28" t="s">
        <v>204</v>
      </c>
      <c r="C146" s="41">
        <v>24</v>
      </c>
    </row>
    <row r="147" spans="1:3">
      <c r="A147" s="28" t="s">
        <v>263</v>
      </c>
      <c r="B147" s="28" t="s">
        <v>208</v>
      </c>
      <c r="C147" s="41">
        <v>24</v>
      </c>
    </row>
    <row r="148" spans="1:3">
      <c r="A148" s="28" t="s">
        <v>286</v>
      </c>
      <c r="B148" s="28" t="s">
        <v>359</v>
      </c>
      <c r="C148" s="41">
        <v>97</v>
      </c>
    </row>
    <row r="149" spans="1:3">
      <c r="A149" s="28" t="s">
        <v>286</v>
      </c>
      <c r="B149" s="28" t="s">
        <v>363</v>
      </c>
      <c r="C149" s="41">
        <v>264</v>
      </c>
    </row>
    <row r="150" spans="1:3">
      <c r="A150" s="28" t="s">
        <v>286</v>
      </c>
      <c r="B150" s="28" t="s">
        <v>365</v>
      </c>
      <c r="C150" s="41">
        <v>20</v>
      </c>
    </row>
    <row r="151" spans="1:3">
      <c r="A151" s="28" t="s">
        <v>286</v>
      </c>
      <c r="B151" s="28" t="s">
        <v>368</v>
      </c>
      <c r="C151" s="41">
        <v>24</v>
      </c>
    </row>
    <row r="152" spans="1:3">
      <c r="A152" s="28" t="s">
        <v>286</v>
      </c>
      <c r="B152" s="28" t="s">
        <v>370</v>
      </c>
      <c r="C152" s="41">
        <v>24</v>
      </c>
    </row>
    <row r="153" spans="1:3">
      <c r="A153" s="28" t="s">
        <v>286</v>
      </c>
      <c r="B153" s="28" t="s">
        <v>372</v>
      </c>
      <c r="C153" s="41">
        <v>24</v>
      </c>
    </row>
    <row r="154" spans="1:3">
      <c r="A154" s="28" t="s">
        <v>286</v>
      </c>
      <c r="B154" s="28" t="s">
        <v>374</v>
      </c>
      <c r="C154" s="41">
        <v>23</v>
      </c>
    </row>
    <row r="155" spans="1:3">
      <c r="A155" s="28" t="s">
        <v>286</v>
      </c>
      <c r="B155" s="28" t="s">
        <v>378</v>
      </c>
      <c r="C155" s="41">
        <v>24</v>
      </c>
    </row>
    <row r="156" spans="1:3">
      <c r="A156" s="28" t="s">
        <v>286</v>
      </c>
      <c r="B156" s="28" t="s">
        <v>380</v>
      </c>
      <c r="C156" s="41">
        <v>24</v>
      </c>
    </row>
    <row r="157" spans="1:3">
      <c r="A157" s="28" t="s">
        <v>286</v>
      </c>
      <c r="B157" s="28" t="s">
        <v>382</v>
      </c>
      <c r="C157" s="41">
        <v>16</v>
      </c>
    </row>
    <row r="158" spans="1:3">
      <c r="A158" s="28" t="s">
        <v>286</v>
      </c>
      <c r="B158" s="28" t="s">
        <v>384</v>
      </c>
      <c r="C158" s="41">
        <v>24</v>
      </c>
    </row>
    <row r="159" spans="1:3">
      <c r="A159" s="28" t="s">
        <v>286</v>
      </c>
      <c r="B159" s="28" t="s">
        <v>231</v>
      </c>
      <c r="C159" s="41">
        <v>5</v>
      </c>
    </row>
    <row r="160" spans="1:3">
      <c r="A160" s="28" t="s">
        <v>286</v>
      </c>
      <c r="B160" s="28" t="s">
        <v>232</v>
      </c>
      <c r="C160" s="41">
        <v>24</v>
      </c>
    </row>
    <row r="161" spans="1:3">
      <c r="A161" s="28" t="s">
        <v>286</v>
      </c>
      <c r="B161" s="28" t="s">
        <v>233</v>
      </c>
      <c r="C161" s="41">
        <v>10</v>
      </c>
    </row>
    <row r="162" spans="1:3">
      <c r="A162" s="28" t="s">
        <v>286</v>
      </c>
      <c r="B162" s="28" t="s">
        <v>234</v>
      </c>
      <c r="C162" s="41">
        <v>24</v>
      </c>
    </row>
    <row r="163" spans="1:3">
      <c r="A163" s="28" t="s">
        <v>286</v>
      </c>
      <c r="B163" s="28" t="s">
        <v>236</v>
      </c>
      <c r="C163" s="41">
        <v>24</v>
      </c>
    </row>
    <row r="164" spans="1:3">
      <c r="A164" s="28" t="s">
        <v>286</v>
      </c>
      <c r="B164" s="28" t="s">
        <v>237</v>
      </c>
      <c r="C164" s="41">
        <v>7</v>
      </c>
    </row>
    <row r="165" spans="1:3">
      <c r="A165" s="28" t="s">
        <v>286</v>
      </c>
      <c r="B165" s="28" t="s">
        <v>293</v>
      </c>
      <c r="C165" s="41">
        <v>23</v>
      </c>
    </row>
    <row r="166" spans="1:3">
      <c r="A166" s="28" t="s">
        <v>286</v>
      </c>
      <c r="B166" s="28" t="s">
        <v>294</v>
      </c>
      <c r="C166" s="41">
        <v>24</v>
      </c>
    </row>
    <row r="167" spans="1:3">
      <c r="A167" s="28" t="s">
        <v>286</v>
      </c>
      <c r="B167" s="28" t="s">
        <v>295</v>
      </c>
      <c r="C167" s="41">
        <v>17</v>
      </c>
    </row>
    <row r="168" spans="1:3">
      <c r="A168" s="28" t="s">
        <v>286</v>
      </c>
      <c r="B168" s="28" t="s">
        <v>416</v>
      </c>
      <c r="C168" s="41">
        <v>20</v>
      </c>
    </row>
    <row r="169" spans="1:3">
      <c r="A169" s="28" t="s">
        <v>286</v>
      </c>
      <c r="B169" s="28" t="s">
        <v>420</v>
      </c>
      <c r="C169" s="41">
        <v>24</v>
      </c>
    </row>
    <row r="170" spans="1:3">
      <c r="A170" s="28" t="s">
        <v>286</v>
      </c>
      <c r="B170" s="28" t="s">
        <v>424</v>
      </c>
      <c r="C170" s="41">
        <v>24</v>
      </c>
    </row>
    <row r="171" spans="1:3">
      <c r="A171" s="28" t="s">
        <v>286</v>
      </c>
      <c r="B171" s="28" t="s">
        <v>428</v>
      </c>
      <c r="C171" s="41">
        <v>24</v>
      </c>
    </row>
    <row r="172" spans="1:3">
      <c r="A172" s="28" t="s">
        <v>286</v>
      </c>
      <c r="B172" s="28" t="s">
        <v>432</v>
      </c>
      <c r="C172" s="41">
        <v>23</v>
      </c>
    </row>
    <row r="173" spans="1:3">
      <c r="A173" s="28" t="s">
        <v>286</v>
      </c>
      <c r="B173" s="28" t="s">
        <v>196</v>
      </c>
      <c r="C173" s="41">
        <v>24</v>
      </c>
    </row>
    <row r="174" spans="1:3">
      <c r="A174" s="28" t="s">
        <v>286</v>
      </c>
      <c r="B174" s="28" t="s">
        <v>199</v>
      </c>
      <c r="C174" s="41">
        <v>24</v>
      </c>
    </row>
    <row r="175" spans="1:3">
      <c r="A175" s="28" t="s">
        <v>286</v>
      </c>
      <c r="B175" s="28" t="s">
        <v>200</v>
      </c>
      <c r="C175" s="41">
        <v>16</v>
      </c>
    </row>
    <row r="176" spans="1:3">
      <c r="A176" s="28" t="s">
        <v>286</v>
      </c>
      <c r="B176" s="28" t="s">
        <v>203</v>
      </c>
      <c r="C176" s="41">
        <v>24</v>
      </c>
    </row>
    <row r="177" spans="1:3">
      <c r="A177" s="28" t="s">
        <v>286</v>
      </c>
      <c r="B177" s="28" t="s">
        <v>64</v>
      </c>
      <c r="C177" s="41">
        <v>5</v>
      </c>
    </row>
    <row r="178" spans="1:3">
      <c r="A178" s="28" t="s">
        <v>286</v>
      </c>
      <c r="B178" s="28" t="s">
        <v>65</v>
      </c>
      <c r="C178" s="41">
        <v>24</v>
      </c>
    </row>
    <row r="179" spans="1:3">
      <c r="A179" s="28" t="s">
        <v>286</v>
      </c>
      <c r="B179" s="28" t="s">
        <v>66</v>
      </c>
      <c r="C179" s="41">
        <v>10</v>
      </c>
    </row>
    <row r="180" spans="1:3">
      <c r="A180" s="28" t="s">
        <v>286</v>
      </c>
      <c r="B180" s="28" t="s">
        <v>67</v>
      </c>
      <c r="C180" s="41">
        <v>24</v>
      </c>
    </row>
    <row r="181" spans="1:3">
      <c r="A181" s="28" t="s">
        <v>286</v>
      </c>
      <c r="B181" s="28" t="s">
        <v>47</v>
      </c>
      <c r="C181" s="41">
        <v>24</v>
      </c>
    </row>
    <row r="182" spans="1:3">
      <c r="A182" s="28" t="s">
        <v>286</v>
      </c>
      <c r="B182" s="28" t="s">
        <v>68</v>
      </c>
      <c r="C182" s="41">
        <v>7</v>
      </c>
    </row>
    <row r="183" spans="1:3">
      <c r="A183" s="28" t="s">
        <v>286</v>
      </c>
      <c r="B183" s="28" t="s">
        <v>75</v>
      </c>
      <c r="C183" s="41">
        <v>23</v>
      </c>
    </row>
    <row r="184" spans="1:3">
      <c r="A184" s="28" t="s">
        <v>286</v>
      </c>
      <c r="B184" s="28" t="s">
        <v>76</v>
      </c>
      <c r="C184" s="41">
        <v>24</v>
      </c>
    </row>
    <row r="185" spans="1:3">
      <c r="A185" s="28" t="s">
        <v>286</v>
      </c>
      <c r="B185" s="28" t="s">
        <v>77</v>
      </c>
      <c r="C185" s="41">
        <v>17</v>
      </c>
    </row>
    <row r="186" spans="1:3">
      <c r="A186" s="28" t="s">
        <v>517</v>
      </c>
      <c r="B186" s="28" t="s">
        <v>359</v>
      </c>
      <c r="C186" s="41">
        <v>156</v>
      </c>
    </row>
    <row r="187" spans="1:3">
      <c r="A187" s="28" t="s">
        <v>517</v>
      </c>
      <c r="B187" s="28" t="s">
        <v>365</v>
      </c>
      <c r="C187" s="41">
        <v>24</v>
      </c>
    </row>
    <row r="188" spans="1:3">
      <c r="A188" s="28" t="s">
        <v>517</v>
      </c>
      <c r="B188" s="28" t="s">
        <v>368</v>
      </c>
      <c r="C188" s="41">
        <v>24</v>
      </c>
    </row>
    <row r="189" spans="1:3">
      <c r="A189" s="28" t="s">
        <v>517</v>
      </c>
      <c r="B189" s="28" t="s">
        <v>370</v>
      </c>
      <c r="C189" s="41">
        <v>24</v>
      </c>
    </row>
    <row r="190" spans="1:3">
      <c r="A190" s="28" t="s">
        <v>517</v>
      </c>
      <c r="B190" s="28" t="s">
        <v>372</v>
      </c>
      <c r="C190" s="41">
        <v>23</v>
      </c>
    </row>
    <row r="191" spans="1:3">
      <c r="A191" s="28" t="s">
        <v>517</v>
      </c>
      <c r="B191" s="28" t="s">
        <v>374</v>
      </c>
      <c r="C191" s="41">
        <v>24</v>
      </c>
    </row>
    <row r="192" spans="1:3">
      <c r="A192" s="28" t="s">
        <v>517</v>
      </c>
      <c r="B192" s="28" t="s">
        <v>378</v>
      </c>
      <c r="C192" s="41">
        <v>13</v>
      </c>
    </row>
    <row r="193" spans="1:3">
      <c r="A193" s="28" t="s">
        <v>517</v>
      </c>
      <c r="B193" s="28" t="s">
        <v>380</v>
      </c>
      <c r="C193" s="41">
        <v>0</v>
      </c>
    </row>
    <row r="194" spans="1:3">
      <c r="A194" s="28" t="s">
        <v>517</v>
      </c>
      <c r="B194" s="28" t="s">
        <v>382</v>
      </c>
      <c r="C194" s="41">
        <v>24</v>
      </c>
    </row>
    <row r="195" spans="1:3">
      <c r="A195" s="28" t="s">
        <v>517</v>
      </c>
      <c r="B195" s="28" t="s">
        <v>416</v>
      </c>
      <c r="C195" s="41">
        <v>24</v>
      </c>
    </row>
    <row r="196" spans="1:3">
      <c r="A196" s="28" t="s">
        <v>517</v>
      </c>
      <c r="B196" s="28" t="s">
        <v>420</v>
      </c>
      <c r="C196" s="41">
        <v>24</v>
      </c>
    </row>
    <row r="197" spans="1:3">
      <c r="A197" s="28" t="s">
        <v>517</v>
      </c>
      <c r="B197" s="28" t="s">
        <v>424</v>
      </c>
      <c r="C197" s="41">
        <v>24</v>
      </c>
    </row>
    <row r="198" spans="1:3">
      <c r="A198" s="28" t="s">
        <v>517</v>
      </c>
      <c r="B198" s="28" t="s">
        <v>428</v>
      </c>
      <c r="C198" s="41">
        <v>23</v>
      </c>
    </row>
    <row r="199" spans="1:3">
      <c r="A199" s="28" t="s">
        <v>517</v>
      </c>
      <c r="B199" s="28" t="s">
        <v>432</v>
      </c>
      <c r="C199" s="41">
        <v>24</v>
      </c>
    </row>
    <row r="200" spans="1:3">
      <c r="A200" s="28" t="s">
        <v>517</v>
      </c>
      <c r="B200" s="28" t="s">
        <v>196</v>
      </c>
      <c r="C200" s="41">
        <v>13</v>
      </c>
    </row>
    <row r="201" spans="1:3">
      <c r="A201" s="28" t="s">
        <v>517</v>
      </c>
      <c r="B201" s="28" t="s">
        <v>199</v>
      </c>
      <c r="C201" s="41">
        <v>0</v>
      </c>
    </row>
    <row r="202" spans="1:3">
      <c r="A202" s="28" t="s">
        <v>517</v>
      </c>
      <c r="B202" s="28" t="s">
        <v>200</v>
      </c>
      <c r="C202" s="41">
        <v>24</v>
      </c>
    </row>
    <row r="203" spans="1:3">
      <c r="A203" s="28" t="s">
        <v>522</v>
      </c>
      <c r="B203" s="28" t="s">
        <v>359</v>
      </c>
      <c r="C203" s="41">
        <v>249</v>
      </c>
    </row>
    <row r="204" spans="1:3">
      <c r="A204" s="28" t="s">
        <v>522</v>
      </c>
      <c r="B204" s="28" t="s">
        <v>365</v>
      </c>
      <c r="C204" s="41">
        <v>24</v>
      </c>
    </row>
    <row r="205" spans="1:3">
      <c r="A205" s="28" t="s">
        <v>522</v>
      </c>
      <c r="B205" s="28" t="s">
        <v>368</v>
      </c>
      <c r="C205" s="41">
        <v>24</v>
      </c>
    </row>
    <row r="206" spans="1:3">
      <c r="A206" s="28" t="s">
        <v>522</v>
      </c>
      <c r="B206" s="28" t="s">
        <v>370</v>
      </c>
      <c r="C206" s="41">
        <v>23</v>
      </c>
    </row>
    <row r="207" spans="1:3">
      <c r="A207" s="28" t="s">
        <v>522</v>
      </c>
      <c r="B207" s="28" t="s">
        <v>372</v>
      </c>
      <c r="C207" s="41">
        <v>24</v>
      </c>
    </row>
    <row r="208" spans="1:3">
      <c r="A208" s="28" t="s">
        <v>522</v>
      </c>
      <c r="B208" s="28" t="s">
        <v>374</v>
      </c>
      <c r="C208" s="41">
        <v>24</v>
      </c>
    </row>
    <row r="209" spans="1:3">
      <c r="A209" s="28" t="s">
        <v>522</v>
      </c>
      <c r="B209" s="28" t="s">
        <v>376</v>
      </c>
      <c r="C209" s="41">
        <v>17</v>
      </c>
    </row>
    <row r="210" spans="1:3">
      <c r="A210" s="28" t="s">
        <v>522</v>
      </c>
      <c r="B210" s="28" t="s">
        <v>378</v>
      </c>
      <c r="C210" s="41">
        <v>17</v>
      </c>
    </row>
    <row r="211" spans="1:3">
      <c r="A211" s="28" t="s">
        <v>522</v>
      </c>
      <c r="B211" s="28" t="s">
        <v>380</v>
      </c>
      <c r="C211" s="41">
        <v>20</v>
      </c>
    </row>
    <row r="212" spans="1:3">
      <c r="A212" s="28" t="s">
        <v>522</v>
      </c>
      <c r="B212" s="28" t="s">
        <v>382</v>
      </c>
      <c r="C212" s="41">
        <v>24</v>
      </c>
    </row>
    <row r="213" spans="1:3">
      <c r="A213" s="28" t="s">
        <v>522</v>
      </c>
      <c r="B213" s="28" t="s">
        <v>384</v>
      </c>
      <c r="C213" s="41">
        <v>24</v>
      </c>
    </row>
    <row r="214" spans="1:3">
      <c r="A214" s="28" t="s">
        <v>522</v>
      </c>
      <c r="B214" s="28" t="s">
        <v>386</v>
      </c>
      <c r="C214" s="41">
        <v>4</v>
      </c>
    </row>
    <row r="215" spans="1:3">
      <c r="A215" s="28" t="s">
        <v>522</v>
      </c>
      <c r="B215" s="28" t="s">
        <v>388</v>
      </c>
      <c r="C215" s="41">
        <v>24</v>
      </c>
    </row>
    <row r="216" spans="1:3">
      <c r="A216" s="28" t="s">
        <v>522</v>
      </c>
      <c r="B216" s="28" t="s">
        <v>416</v>
      </c>
      <c r="C216" s="41">
        <v>24</v>
      </c>
    </row>
    <row r="217" spans="1:3">
      <c r="A217" s="28" t="s">
        <v>522</v>
      </c>
      <c r="B217" s="28" t="s">
        <v>420</v>
      </c>
      <c r="C217" s="41">
        <v>24</v>
      </c>
    </row>
    <row r="218" spans="1:3">
      <c r="A218" s="28" t="s">
        <v>522</v>
      </c>
      <c r="B218" s="28" t="s">
        <v>424</v>
      </c>
      <c r="C218" s="41">
        <v>23</v>
      </c>
    </row>
    <row r="219" spans="1:3">
      <c r="A219" s="28" t="s">
        <v>522</v>
      </c>
      <c r="B219" s="28" t="s">
        <v>428</v>
      </c>
      <c r="C219" s="41">
        <v>24</v>
      </c>
    </row>
    <row r="220" spans="1:3">
      <c r="A220" s="28" t="s">
        <v>522</v>
      </c>
      <c r="B220" s="28" t="s">
        <v>432</v>
      </c>
      <c r="C220" s="41">
        <v>24</v>
      </c>
    </row>
    <row r="221" spans="1:3">
      <c r="A221" s="28" t="s">
        <v>522</v>
      </c>
      <c r="B221" s="28" t="s">
        <v>435</v>
      </c>
      <c r="C221" s="41">
        <v>17</v>
      </c>
    </row>
    <row r="222" spans="1:3">
      <c r="A222" s="28" t="s">
        <v>522</v>
      </c>
      <c r="B222" s="28" t="s">
        <v>196</v>
      </c>
      <c r="C222" s="41">
        <v>17</v>
      </c>
    </row>
    <row r="223" spans="1:3">
      <c r="A223" s="28" t="s">
        <v>522</v>
      </c>
      <c r="B223" s="28" t="s">
        <v>199</v>
      </c>
      <c r="C223" s="41">
        <v>20</v>
      </c>
    </row>
    <row r="224" spans="1:3">
      <c r="A224" s="28" t="s">
        <v>522</v>
      </c>
      <c r="B224" s="28" t="s">
        <v>200</v>
      </c>
      <c r="C224" s="41">
        <v>24</v>
      </c>
    </row>
    <row r="225" spans="1:3">
      <c r="A225" s="28" t="s">
        <v>522</v>
      </c>
      <c r="B225" s="28" t="s">
        <v>203</v>
      </c>
      <c r="C225" s="41">
        <v>24</v>
      </c>
    </row>
    <row r="226" spans="1:3">
      <c r="A226" s="28" t="s">
        <v>522</v>
      </c>
      <c r="B226" s="28" t="s">
        <v>204</v>
      </c>
      <c r="C226" s="41">
        <v>4</v>
      </c>
    </row>
    <row r="227" spans="1:3">
      <c r="A227" s="28" t="s">
        <v>522</v>
      </c>
      <c r="B227" s="28" t="s">
        <v>208</v>
      </c>
      <c r="C227" s="41">
        <v>24</v>
      </c>
    </row>
    <row r="228" spans="1:3">
      <c r="A228" s="28" t="s">
        <v>78</v>
      </c>
      <c r="B228" s="28" t="s">
        <v>359</v>
      </c>
      <c r="C228" s="41">
        <v>7</v>
      </c>
    </row>
    <row r="229" spans="1:3">
      <c r="A229" s="28" t="s">
        <v>78</v>
      </c>
      <c r="B229" s="28" t="s">
        <v>359</v>
      </c>
      <c r="C229" s="41">
        <v>35</v>
      </c>
    </row>
    <row r="230" spans="1:3">
      <c r="A230" s="28" t="s">
        <v>78</v>
      </c>
      <c r="B230" s="28" t="s">
        <v>365</v>
      </c>
      <c r="C230" s="41">
        <v>1</v>
      </c>
    </row>
    <row r="231" spans="1:3">
      <c r="A231" s="28" t="s">
        <v>78</v>
      </c>
      <c r="B231" s="28" t="s">
        <v>365</v>
      </c>
      <c r="C231" s="41">
        <v>19</v>
      </c>
    </row>
    <row r="232" spans="1:3">
      <c r="A232" s="28" t="s">
        <v>79</v>
      </c>
      <c r="B232" s="28" t="s">
        <v>359</v>
      </c>
      <c r="C232" s="41">
        <v>46</v>
      </c>
    </row>
    <row r="233" spans="1:3">
      <c r="A233" s="28" t="s">
        <v>79</v>
      </c>
      <c r="B233" s="28" t="s">
        <v>365</v>
      </c>
      <c r="C233" s="41">
        <v>46</v>
      </c>
    </row>
    <row r="234" spans="1:3">
      <c r="A234" s="28" t="s">
        <v>80</v>
      </c>
      <c r="B234" s="28" t="s">
        <v>359</v>
      </c>
      <c r="C234" s="41">
        <v>0</v>
      </c>
    </row>
    <row r="235" spans="1:3">
      <c r="A235" s="28" t="s">
        <v>319</v>
      </c>
      <c r="B235" s="28" t="s">
        <v>359</v>
      </c>
      <c r="C235" s="41">
        <v>46</v>
      </c>
    </row>
    <row r="236" spans="1:3">
      <c r="A236" s="28" t="s">
        <v>319</v>
      </c>
      <c r="B236" s="28" t="s">
        <v>365</v>
      </c>
      <c r="C236" s="41">
        <v>22</v>
      </c>
    </row>
    <row r="237" spans="1:3">
      <c r="A237" s="28" t="s">
        <v>319</v>
      </c>
      <c r="B237" s="28" t="s">
        <v>368</v>
      </c>
      <c r="C237" s="41">
        <v>24</v>
      </c>
    </row>
    <row r="238" spans="1:3">
      <c r="A238" s="28" t="s">
        <v>319</v>
      </c>
      <c r="B238" s="28" t="s">
        <v>416</v>
      </c>
      <c r="C238" s="41">
        <v>22</v>
      </c>
    </row>
    <row r="239" spans="1:3">
      <c r="A239" s="28" t="s">
        <v>319</v>
      </c>
      <c r="B239" s="28" t="s">
        <v>420</v>
      </c>
      <c r="C239" s="41">
        <v>24</v>
      </c>
    </row>
    <row r="240" spans="1:3">
      <c r="A240" s="28" t="s">
        <v>81</v>
      </c>
      <c r="B240" s="28" t="s">
        <v>359</v>
      </c>
      <c r="C240" s="41">
        <v>10</v>
      </c>
    </row>
    <row r="241" spans="1:3">
      <c r="A241" s="28" t="s">
        <v>81</v>
      </c>
      <c r="B241" s="28" t="s">
        <v>359</v>
      </c>
      <c r="C241" s="41">
        <v>16</v>
      </c>
    </row>
    <row r="242" spans="1:3">
      <c r="A242" s="28" t="s">
        <v>82</v>
      </c>
      <c r="B242" s="28" t="s">
        <v>83</v>
      </c>
      <c r="C242" s="41">
        <v>0</v>
      </c>
    </row>
    <row r="243" spans="1:3">
      <c r="A243" s="28" t="s">
        <v>82</v>
      </c>
      <c r="B243" s="28" t="s">
        <v>73</v>
      </c>
      <c r="C243" s="41">
        <v>0</v>
      </c>
    </row>
    <row r="244" spans="1:3">
      <c r="A244" s="28" t="s">
        <v>82</v>
      </c>
      <c r="B244" s="28" t="s">
        <v>84</v>
      </c>
      <c r="C244" s="41">
        <v>0</v>
      </c>
    </row>
    <row r="245" spans="1:3">
      <c r="A245" s="28" t="s">
        <v>82</v>
      </c>
      <c r="B245" s="28" t="s">
        <v>85</v>
      </c>
      <c r="C245" s="41">
        <v>0</v>
      </c>
    </row>
    <row r="246" spans="1:3">
      <c r="A246" s="28" t="s">
        <v>365</v>
      </c>
      <c r="B246" s="28" t="s">
        <v>359</v>
      </c>
      <c r="C246" s="41">
        <v>34</v>
      </c>
    </row>
    <row r="247" spans="1:3">
      <c r="A247" s="28" t="s">
        <v>380</v>
      </c>
      <c r="B247" s="28" t="s">
        <v>359</v>
      </c>
      <c r="C247" s="41">
        <v>10</v>
      </c>
    </row>
    <row r="248" spans="1:3">
      <c r="A248" s="28" t="s">
        <v>380</v>
      </c>
      <c r="B248" s="28" t="s">
        <v>363</v>
      </c>
      <c r="C248" s="41">
        <v>12</v>
      </c>
    </row>
    <row r="249" spans="1:3">
      <c r="A249" s="28" t="s">
        <v>380</v>
      </c>
      <c r="B249" s="28" t="s">
        <v>38</v>
      </c>
      <c r="C249" s="41">
        <v>11</v>
      </c>
    </row>
    <row r="250" spans="1:3">
      <c r="A250" s="28" t="s">
        <v>386</v>
      </c>
      <c r="B250" s="28" t="s">
        <v>359</v>
      </c>
      <c r="C250" s="41">
        <v>52</v>
      </c>
    </row>
    <row r="251" spans="1:3">
      <c r="A251" s="28" t="s">
        <v>386</v>
      </c>
      <c r="B251" s="28" t="s">
        <v>365</v>
      </c>
      <c r="C251" s="41">
        <v>30</v>
      </c>
    </row>
    <row r="252" spans="1:3">
      <c r="A252" s="28" t="s">
        <v>386</v>
      </c>
      <c r="B252" s="28" t="s">
        <v>368</v>
      </c>
      <c r="C252" s="41">
        <v>22</v>
      </c>
    </row>
    <row r="253" spans="1:3">
      <c r="A253" s="28" t="s">
        <v>232</v>
      </c>
      <c r="B253" s="28" t="s">
        <v>359</v>
      </c>
      <c r="C253" s="41">
        <v>40</v>
      </c>
    </row>
    <row r="254" spans="1:3">
      <c r="A254" s="28" t="s">
        <v>232</v>
      </c>
      <c r="B254" s="28" t="s">
        <v>365</v>
      </c>
      <c r="C254" s="41">
        <v>20</v>
      </c>
    </row>
    <row r="255" spans="1:3">
      <c r="A255" s="28" t="s">
        <v>232</v>
      </c>
      <c r="B255" s="28" t="s">
        <v>368</v>
      </c>
      <c r="C255" s="41">
        <v>20</v>
      </c>
    </row>
    <row r="256" spans="1:3">
      <c r="A256" s="28" t="s">
        <v>236</v>
      </c>
      <c r="B256" s="28" t="s">
        <v>359</v>
      </c>
      <c r="C256" s="41">
        <v>18</v>
      </c>
    </row>
    <row r="257" spans="1:3">
      <c r="A257" s="28" t="s">
        <v>86</v>
      </c>
      <c r="B257" s="28" t="s">
        <v>359</v>
      </c>
      <c r="C257" s="41">
        <v>14</v>
      </c>
    </row>
    <row r="258" spans="1:3">
      <c r="A258" s="28" t="s">
        <v>86</v>
      </c>
      <c r="B258" s="28" t="s">
        <v>365</v>
      </c>
      <c r="C258" s="41">
        <v>14</v>
      </c>
    </row>
    <row r="259" spans="1:3">
      <c r="A259" s="28" t="s">
        <v>87</v>
      </c>
      <c r="B259" s="28" t="s">
        <v>359</v>
      </c>
      <c r="C259" s="41">
        <v>0</v>
      </c>
    </row>
    <row r="260" spans="1:3">
      <c r="A260" s="28" t="s">
        <v>40</v>
      </c>
      <c r="B260" s="28" t="s">
        <v>359</v>
      </c>
      <c r="C260" s="41">
        <v>23</v>
      </c>
    </row>
    <row r="261" spans="1:3">
      <c r="A261" s="28" t="s">
        <v>88</v>
      </c>
      <c r="B261" s="28" t="s">
        <v>359</v>
      </c>
      <c r="C261" s="41">
        <v>22</v>
      </c>
    </row>
    <row r="262" spans="1:3">
      <c r="A262" s="28" t="s">
        <v>89</v>
      </c>
      <c r="B262" s="28" t="s">
        <v>359</v>
      </c>
      <c r="C262" s="41">
        <v>36</v>
      </c>
    </row>
    <row r="263" spans="1:3">
      <c r="A263" s="28" t="s">
        <v>91</v>
      </c>
      <c r="B263" s="28" t="s">
        <v>92</v>
      </c>
      <c r="C263" s="41">
        <v>0</v>
      </c>
    </row>
    <row r="264" spans="1:3">
      <c r="A264" s="28" t="s">
        <v>91</v>
      </c>
      <c r="B264" s="28" t="s">
        <v>93</v>
      </c>
      <c r="C264" s="41">
        <v>0</v>
      </c>
    </row>
    <row r="265" spans="1:3">
      <c r="A265" s="28" t="s">
        <v>91</v>
      </c>
      <c r="B265" s="28" t="s">
        <v>94</v>
      </c>
      <c r="C265" s="41">
        <v>0</v>
      </c>
    </row>
    <row r="266" spans="1:3">
      <c r="A266" s="28" t="s">
        <v>91</v>
      </c>
      <c r="B266" s="28" t="s">
        <v>71</v>
      </c>
      <c r="C266" s="41">
        <v>0</v>
      </c>
    </row>
    <row r="267" spans="1:3">
      <c r="A267" s="28" t="s">
        <v>91</v>
      </c>
      <c r="B267" s="28" t="s">
        <v>95</v>
      </c>
      <c r="C267" s="41">
        <v>0</v>
      </c>
    </row>
    <row r="268" spans="1:3">
      <c r="A268" s="28" t="s">
        <v>91</v>
      </c>
      <c r="B268" s="28" t="s">
        <v>96</v>
      </c>
      <c r="C268" s="41">
        <v>0</v>
      </c>
    </row>
    <row r="269" spans="1:3">
      <c r="A269" s="28" t="s">
        <v>97</v>
      </c>
      <c r="B269" s="28" t="s">
        <v>99</v>
      </c>
      <c r="C269" s="41">
        <v>0</v>
      </c>
    </row>
    <row r="270" spans="1:3">
      <c r="A270" s="28" t="s">
        <v>97</v>
      </c>
      <c r="B270" s="28" t="s">
        <v>100</v>
      </c>
      <c r="C270" s="41">
        <v>0</v>
      </c>
    </row>
    <row r="271" spans="1:3">
      <c r="A271" s="28" t="s">
        <v>97</v>
      </c>
      <c r="B271" s="28" t="s">
        <v>102</v>
      </c>
      <c r="C271" s="41">
        <v>0</v>
      </c>
    </row>
    <row r="272" spans="1:3">
      <c r="A272" s="28" t="s">
        <v>97</v>
      </c>
      <c r="B272" s="28" t="s">
        <v>103</v>
      </c>
      <c r="C272" s="41">
        <v>0</v>
      </c>
    </row>
    <row r="273" spans="1:3">
      <c r="A273" s="28" t="s">
        <v>97</v>
      </c>
      <c r="B273" s="28" t="s">
        <v>104</v>
      </c>
      <c r="C273" s="41">
        <v>0</v>
      </c>
    </row>
    <row r="274" spans="1:3">
      <c r="A274" s="28" t="s">
        <v>97</v>
      </c>
      <c r="B274" s="28" t="s">
        <v>94</v>
      </c>
      <c r="C274" s="41">
        <v>0</v>
      </c>
    </row>
    <row r="275" spans="1:3">
      <c r="A275" s="28" t="s">
        <v>97</v>
      </c>
      <c r="B275" s="28" t="s">
        <v>105</v>
      </c>
      <c r="C275" s="41">
        <v>0</v>
      </c>
    </row>
    <row r="276" spans="1:3">
      <c r="A276" s="28" t="s">
        <v>97</v>
      </c>
      <c r="B276" s="28" t="s">
        <v>106</v>
      </c>
      <c r="C276" s="41">
        <v>0</v>
      </c>
    </row>
    <row r="277" spans="1:3">
      <c r="A277" s="28" t="s">
        <v>97</v>
      </c>
      <c r="B277" s="28" t="s">
        <v>107</v>
      </c>
      <c r="C277" s="41">
        <v>0</v>
      </c>
    </row>
    <row r="278" spans="1:3">
      <c r="A278" s="28" t="s">
        <v>97</v>
      </c>
      <c r="B278" s="28" t="s">
        <v>108</v>
      </c>
      <c r="C278" s="41">
        <v>0</v>
      </c>
    </row>
    <row r="279" spans="1:3">
      <c r="A279" s="28" t="s">
        <v>97</v>
      </c>
      <c r="B279" s="28" t="s">
        <v>109</v>
      </c>
      <c r="C279" s="41">
        <v>0</v>
      </c>
    </row>
    <row r="280" spans="1:3">
      <c r="A280" s="28" t="s">
        <v>97</v>
      </c>
      <c r="B280" s="28" t="s">
        <v>110</v>
      </c>
      <c r="C280" s="41">
        <v>0</v>
      </c>
    </row>
    <row r="281" spans="1:3">
      <c r="A281" s="28" t="s">
        <v>97</v>
      </c>
      <c r="B281" s="28" t="s">
        <v>84</v>
      </c>
      <c r="C281" s="41">
        <v>1</v>
      </c>
    </row>
    <row r="282" spans="1:3">
      <c r="A282" s="28" t="s">
        <v>97</v>
      </c>
      <c r="B282" s="28" t="s">
        <v>74</v>
      </c>
      <c r="C282" s="41">
        <v>0</v>
      </c>
    </row>
    <row r="283" spans="1:3">
      <c r="A283" s="28" t="s">
        <v>97</v>
      </c>
      <c r="B283" s="28" t="s">
        <v>85</v>
      </c>
      <c r="C283" s="41">
        <v>0</v>
      </c>
    </row>
    <row r="284" spans="1:3">
      <c r="A284" s="28" t="s">
        <v>111</v>
      </c>
      <c r="B284" s="28" t="s">
        <v>359</v>
      </c>
      <c r="C284" s="41">
        <v>0</v>
      </c>
    </row>
    <row r="285" spans="1:3">
      <c r="A285" s="28" t="s">
        <v>112</v>
      </c>
      <c r="B285" s="28" t="s">
        <v>359</v>
      </c>
      <c r="C285" s="41">
        <v>1</v>
      </c>
    </row>
    <row r="286" spans="1:3">
      <c r="A286" s="28" t="s">
        <v>112</v>
      </c>
      <c r="B286" s="28" t="s">
        <v>359</v>
      </c>
      <c r="C286" s="41">
        <v>5</v>
      </c>
    </row>
    <row r="287" spans="1:3">
      <c r="A287" s="28" t="s">
        <v>112</v>
      </c>
      <c r="B287" s="28" t="s">
        <v>359</v>
      </c>
      <c r="C287" s="41">
        <v>9</v>
      </c>
    </row>
    <row r="288" spans="1:3">
      <c r="A288" s="28" t="s">
        <v>113</v>
      </c>
      <c r="B288" s="28" t="s">
        <v>359</v>
      </c>
      <c r="C288" s="41">
        <v>20</v>
      </c>
    </row>
    <row r="289" spans="1:3">
      <c r="A289" s="28" t="s">
        <v>114</v>
      </c>
      <c r="B289" s="28" t="s">
        <v>359</v>
      </c>
      <c r="C289" s="41">
        <v>5</v>
      </c>
    </row>
    <row r="290" spans="1:3">
      <c r="A290" s="28" t="s">
        <v>115</v>
      </c>
      <c r="B290" s="28" t="s">
        <v>359</v>
      </c>
      <c r="C290" s="41">
        <v>17</v>
      </c>
    </row>
    <row r="291" spans="1:3">
      <c r="A291" s="28" t="s">
        <v>416</v>
      </c>
      <c r="B291" s="28" t="s">
        <v>359</v>
      </c>
      <c r="C291" s="41">
        <v>12</v>
      </c>
    </row>
    <row r="292" spans="1:3">
      <c r="A292" s="28" t="s">
        <v>47</v>
      </c>
      <c r="B292" s="28" t="s">
        <v>359</v>
      </c>
      <c r="C292" s="41">
        <v>15</v>
      </c>
    </row>
    <row r="293" spans="1:3">
      <c r="A293" s="28" t="s">
        <v>47</v>
      </c>
      <c r="B293" s="28" t="s">
        <v>365</v>
      </c>
      <c r="C293" s="41">
        <v>10</v>
      </c>
    </row>
    <row r="294" spans="1:3">
      <c r="A294" s="28" t="s">
        <v>47</v>
      </c>
      <c r="B294" s="28" t="s">
        <v>368</v>
      </c>
      <c r="C294" s="41">
        <v>0</v>
      </c>
    </row>
    <row r="295" spans="1:3">
      <c r="A295" s="28" t="s">
        <v>47</v>
      </c>
      <c r="B295" s="28" t="s">
        <v>370</v>
      </c>
      <c r="C295" s="41">
        <v>5</v>
      </c>
    </row>
    <row r="296" spans="1:3">
      <c r="A296" s="28" t="s">
        <v>116</v>
      </c>
      <c r="B296" s="28" t="s">
        <v>359</v>
      </c>
      <c r="C296" s="41">
        <v>0</v>
      </c>
    </row>
    <row r="297" spans="1:3">
      <c r="A297" s="28" t="s">
        <v>116</v>
      </c>
      <c r="B297" s="28" t="s">
        <v>363</v>
      </c>
      <c r="C297" s="41">
        <v>0</v>
      </c>
    </row>
    <row r="298" spans="1:3">
      <c r="A298" s="28" t="s">
        <v>116</v>
      </c>
      <c r="B298" s="28" t="s">
        <v>117</v>
      </c>
      <c r="C298" s="41">
        <v>0</v>
      </c>
    </row>
    <row r="299" spans="1:3">
      <c r="A299" s="28" t="s">
        <v>116</v>
      </c>
      <c r="B299" s="28" t="s">
        <v>118</v>
      </c>
      <c r="C299" s="41">
        <v>0</v>
      </c>
    </row>
    <row r="300" spans="1:3">
      <c r="A300" s="28" t="s">
        <v>116</v>
      </c>
      <c r="B300" s="28" t="s">
        <v>119</v>
      </c>
      <c r="C300" s="41">
        <v>0</v>
      </c>
    </row>
    <row r="301" spans="1:3">
      <c r="A301" s="28" t="s">
        <v>116</v>
      </c>
      <c r="B301" s="28" t="s">
        <v>120</v>
      </c>
      <c r="C301" s="41">
        <v>0</v>
      </c>
    </row>
    <row r="302" spans="1:3">
      <c r="A302" s="28" t="s">
        <v>116</v>
      </c>
      <c r="B302" s="28" t="s">
        <v>108</v>
      </c>
      <c r="C302" s="41">
        <v>0</v>
      </c>
    </row>
    <row r="303" spans="1:3">
      <c r="A303" s="28" t="s">
        <v>116</v>
      </c>
      <c r="B303" s="28" t="s">
        <v>109</v>
      </c>
      <c r="C303" s="41">
        <v>0</v>
      </c>
    </row>
    <row r="304" spans="1:3">
      <c r="A304" s="28" t="s">
        <v>121</v>
      </c>
      <c r="B304" s="28" t="s">
        <v>122</v>
      </c>
      <c r="C304" s="41">
        <v>0</v>
      </c>
    </row>
    <row r="305" spans="1:3">
      <c r="A305" s="28" t="s">
        <v>121</v>
      </c>
      <c r="B305" s="28" t="s">
        <v>119</v>
      </c>
      <c r="C305" s="41">
        <v>0</v>
      </c>
    </row>
    <row r="306" spans="1:3">
      <c r="A306" s="28" t="s">
        <v>121</v>
      </c>
      <c r="B306" s="28" t="s">
        <v>108</v>
      </c>
      <c r="C306" s="41">
        <v>0</v>
      </c>
    </row>
    <row r="307" spans="1:3">
      <c r="A307" s="28" t="s">
        <v>121</v>
      </c>
      <c r="B307" s="28" t="s">
        <v>84</v>
      </c>
      <c r="C307" s="41">
        <v>0</v>
      </c>
    </row>
    <row r="308" spans="1:3">
      <c r="A308" s="28" t="s">
        <v>121</v>
      </c>
      <c r="B308" s="28" t="s">
        <v>85</v>
      </c>
      <c r="C308" s="41">
        <v>0</v>
      </c>
    </row>
    <row r="309" spans="1:3">
      <c r="A309" s="28" t="s">
        <v>123</v>
      </c>
      <c r="B309" s="28" t="s">
        <v>359</v>
      </c>
      <c r="C309" s="41">
        <v>0</v>
      </c>
    </row>
    <row r="310" spans="1:3">
      <c r="A310" s="28" t="s">
        <v>124</v>
      </c>
      <c r="B310" s="28" t="s">
        <v>359</v>
      </c>
      <c r="C310" s="41">
        <v>19</v>
      </c>
    </row>
    <row r="311" spans="1:3">
      <c r="A311" s="28" t="s">
        <v>125</v>
      </c>
      <c r="B311" s="28" t="s">
        <v>359</v>
      </c>
      <c r="C311" s="41">
        <v>0</v>
      </c>
    </row>
    <row r="312" spans="1:3">
      <c r="A312" s="28" t="s">
        <v>126</v>
      </c>
      <c r="B312" s="28" t="s">
        <v>359</v>
      </c>
      <c r="C312" s="41">
        <v>17</v>
      </c>
    </row>
    <row r="313" spans="1:3">
      <c r="A313" s="28" t="s">
        <v>127</v>
      </c>
      <c r="B313" s="28" t="s">
        <v>359</v>
      </c>
      <c r="C313" s="41">
        <v>5</v>
      </c>
    </row>
    <row r="314" spans="1:3">
      <c r="A314" s="28" t="s">
        <v>127</v>
      </c>
      <c r="B314" s="28" t="s">
        <v>359</v>
      </c>
      <c r="C314" s="41">
        <v>6</v>
      </c>
    </row>
    <row r="315" spans="1:3">
      <c r="A315" s="28" t="s">
        <v>127</v>
      </c>
      <c r="B315" s="28" t="s">
        <v>359</v>
      </c>
      <c r="C315" s="41">
        <v>9</v>
      </c>
    </row>
    <row r="316" spans="1:3">
      <c r="A316" s="28" t="s">
        <v>128</v>
      </c>
      <c r="B316" s="28" t="s">
        <v>359</v>
      </c>
      <c r="C316" s="41">
        <v>24</v>
      </c>
    </row>
    <row r="317" spans="1:3">
      <c r="A317" s="28" t="s">
        <v>129</v>
      </c>
      <c r="B317" s="28" t="s">
        <v>359</v>
      </c>
      <c r="C317" s="41">
        <v>9</v>
      </c>
    </row>
    <row r="318" spans="1:3">
      <c r="A318" s="28" t="s">
        <v>131</v>
      </c>
      <c r="B318" s="28" t="s">
        <v>359</v>
      </c>
      <c r="C318" s="41">
        <v>10</v>
      </c>
    </row>
    <row r="319" spans="1:3">
      <c r="A319" s="28" t="s">
        <v>132</v>
      </c>
      <c r="B319" s="28" t="s">
        <v>359</v>
      </c>
      <c r="C319" s="41">
        <v>11</v>
      </c>
    </row>
    <row r="320" spans="1:3">
      <c r="A320" s="28" t="s">
        <v>133</v>
      </c>
      <c r="B320" s="28" t="s">
        <v>359</v>
      </c>
      <c r="C320" s="41">
        <v>0</v>
      </c>
    </row>
    <row r="321" spans="1:3">
      <c r="A321" s="28" t="s">
        <v>134</v>
      </c>
      <c r="B321" s="28" t="s">
        <v>359</v>
      </c>
      <c r="C321" s="41">
        <v>6</v>
      </c>
    </row>
    <row r="322" spans="1:3">
      <c r="A322" s="28" t="s">
        <v>135</v>
      </c>
      <c r="B322" s="28" t="s">
        <v>359</v>
      </c>
      <c r="C322" s="41">
        <v>11</v>
      </c>
    </row>
    <row r="323" spans="1:3">
      <c r="A323" s="28" t="s">
        <v>136</v>
      </c>
      <c r="B323" s="28" t="s">
        <v>359</v>
      </c>
      <c r="C323" s="41">
        <v>3</v>
      </c>
    </row>
    <row r="324" spans="1:3">
      <c r="A324" s="28" t="s">
        <v>136</v>
      </c>
      <c r="B324" s="28" t="s">
        <v>359</v>
      </c>
      <c r="C324" s="41">
        <v>22</v>
      </c>
    </row>
    <row r="325" spans="1:3">
      <c r="A325" s="28" t="s">
        <v>137</v>
      </c>
      <c r="B325" s="28" t="s">
        <v>359</v>
      </c>
      <c r="C325" s="41">
        <v>0</v>
      </c>
    </row>
    <row r="326" spans="1:3">
      <c r="A326" s="28" t="s">
        <v>138</v>
      </c>
      <c r="B326" s="28" t="s">
        <v>359</v>
      </c>
      <c r="C326" s="41">
        <v>0</v>
      </c>
    </row>
    <row r="327" spans="1:3">
      <c r="A327" s="28" t="s">
        <v>138</v>
      </c>
      <c r="B327" s="28" t="s">
        <v>359</v>
      </c>
      <c r="C327" s="41">
        <v>5</v>
      </c>
    </row>
    <row r="328" spans="1:3">
      <c r="A328" s="28" t="s">
        <v>139</v>
      </c>
      <c r="B328" s="28" t="s">
        <v>359</v>
      </c>
      <c r="C328" s="41">
        <v>1</v>
      </c>
    </row>
    <row r="329" spans="1:3">
      <c r="A329" s="28" t="s">
        <v>139</v>
      </c>
      <c r="B329" s="28" t="s">
        <v>359</v>
      </c>
      <c r="C329" s="41">
        <v>3</v>
      </c>
    </row>
    <row r="330" spans="1:3">
      <c r="A330" s="28" t="s">
        <v>139</v>
      </c>
      <c r="B330" s="28" t="s">
        <v>359</v>
      </c>
      <c r="C330" s="41">
        <v>3</v>
      </c>
    </row>
    <row r="331" spans="1:3">
      <c r="A331" s="28" t="s">
        <v>140</v>
      </c>
      <c r="B331" s="28" t="s">
        <v>359</v>
      </c>
      <c r="C331" s="41">
        <v>0</v>
      </c>
    </row>
    <row r="332" spans="1:3">
      <c r="A332" s="28" t="s">
        <v>141</v>
      </c>
      <c r="B332" s="28" t="s">
        <v>363</v>
      </c>
      <c r="C332" s="41">
        <v>1</v>
      </c>
    </row>
    <row r="333" spans="1:3">
      <c r="A333" s="28" t="s">
        <v>141</v>
      </c>
      <c r="B333" s="28" t="s">
        <v>38</v>
      </c>
      <c r="C333" s="41">
        <v>3</v>
      </c>
    </row>
    <row r="334" spans="1:3">
      <c r="A334" s="28" t="s">
        <v>141</v>
      </c>
      <c r="B334" s="28" t="s">
        <v>142</v>
      </c>
      <c r="C334" s="41">
        <v>1</v>
      </c>
    </row>
    <row r="335" spans="1:3">
      <c r="A335" s="28" t="s">
        <v>141</v>
      </c>
      <c r="B335" s="28" t="s">
        <v>143</v>
      </c>
      <c r="C335" s="41">
        <v>2</v>
      </c>
    </row>
    <row r="336" spans="1:3">
      <c r="A336" s="28" t="s">
        <v>141</v>
      </c>
      <c r="B336" s="28" t="s">
        <v>144</v>
      </c>
      <c r="C336" s="41">
        <v>2</v>
      </c>
    </row>
    <row r="337" spans="1:3">
      <c r="A337" s="28" t="s">
        <v>141</v>
      </c>
      <c r="B337" s="28" t="s">
        <v>145</v>
      </c>
      <c r="C337" s="41">
        <v>0</v>
      </c>
    </row>
    <row r="338" spans="1:3">
      <c r="A338" s="28" t="s">
        <v>141</v>
      </c>
      <c r="B338" s="28" t="s">
        <v>99</v>
      </c>
      <c r="C338" s="41">
        <v>2</v>
      </c>
    </row>
    <row r="339" spans="1:3">
      <c r="A339" s="28" t="s">
        <v>141</v>
      </c>
      <c r="B339" s="28" t="s">
        <v>92</v>
      </c>
      <c r="C339" s="41">
        <v>1</v>
      </c>
    </row>
    <row r="340" spans="1:3">
      <c r="A340" s="28" t="s">
        <v>141</v>
      </c>
      <c r="B340" s="28" t="s">
        <v>100</v>
      </c>
      <c r="C340" s="41">
        <v>0</v>
      </c>
    </row>
    <row r="341" spans="1:3">
      <c r="A341" s="28" t="s">
        <v>141</v>
      </c>
      <c r="B341" s="28" t="s">
        <v>146</v>
      </c>
      <c r="C341" s="41">
        <v>0</v>
      </c>
    </row>
    <row r="342" spans="1:3">
      <c r="A342" s="28" t="s">
        <v>141</v>
      </c>
      <c r="B342" s="28" t="s">
        <v>395</v>
      </c>
      <c r="C342" s="41">
        <v>3</v>
      </c>
    </row>
    <row r="343" spans="1:3">
      <c r="A343" s="28" t="s">
        <v>141</v>
      </c>
      <c r="B343" s="28" t="s">
        <v>396</v>
      </c>
      <c r="C343" s="41">
        <v>0</v>
      </c>
    </row>
    <row r="344" spans="1:3">
      <c r="A344" s="28" t="s">
        <v>141</v>
      </c>
      <c r="B344" s="28" t="s">
        <v>397</v>
      </c>
      <c r="C344" s="41">
        <v>0</v>
      </c>
    </row>
    <row r="345" spans="1:3">
      <c r="A345" s="28" t="s">
        <v>141</v>
      </c>
      <c r="B345" s="28" t="s">
        <v>93</v>
      </c>
      <c r="C345" s="41">
        <v>0</v>
      </c>
    </row>
    <row r="346" spans="1:3">
      <c r="A346" s="28" t="s">
        <v>141</v>
      </c>
      <c r="B346" s="28" t="s">
        <v>117</v>
      </c>
      <c r="C346" s="41">
        <v>1</v>
      </c>
    </row>
    <row r="347" spans="1:3">
      <c r="A347" s="28" t="s">
        <v>141</v>
      </c>
      <c r="B347" s="28" t="s">
        <v>398</v>
      </c>
      <c r="C347" s="41">
        <v>1</v>
      </c>
    </row>
    <row r="348" spans="1:3">
      <c r="A348" s="28" t="s">
        <v>141</v>
      </c>
      <c r="B348" s="28" t="s">
        <v>399</v>
      </c>
      <c r="C348" s="41">
        <v>0</v>
      </c>
    </row>
    <row r="349" spans="1:3">
      <c r="A349" s="28" t="s">
        <v>141</v>
      </c>
      <c r="B349" s="28" t="s">
        <v>101</v>
      </c>
      <c r="C349" s="41">
        <v>0</v>
      </c>
    </row>
    <row r="350" spans="1:3">
      <c r="A350" s="28" t="s">
        <v>141</v>
      </c>
      <c r="B350" s="28" t="s">
        <v>102</v>
      </c>
      <c r="C350" s="41">
        <v>1</v>
      </c>
    </row>
    <row r="351" spans="1:3">
      <c r="A351" s="28" t="s">
        <v>141</v>
      </c>
      <c r="B351" s="28" t="s">
        <v>400</v>
      </c>
      <c r="C351" s="41">
        <v>0</v>
      </c>
    </row>
    <row r="352" spans="1:3">
      <c r="A352" s="28" t="s">
        <v>141</v>
      </c>
      <c r="B352" s="28" t="s">
        <v>401</v>
      </c>
      <c r="C352" s="41">
        <v>1</v>
      </c>
    </row>
    <row r="353" spans="1:3">
      <c r="A353" s="28" t="s">
        <v>141</v>
      </c>
      <c r="B353" s="28" t="s">
        <v>103</v>
      </c>
      <c r="C353" s="41">
        <v>0</v>
      </c>
    </row>
    <row r="354" spans="1:3">
      <c r="A354" s="28" t="s">
        <v>141</v>
      </c>
      <c r="B354" s="28" t="s">
        <v>118</v>
      </c>
      <c r="C354" s="41">
        <v>2</v>
      </c>
    </row>
    <row r="355" spans="1:3">
      <c r="A355" s="28" t="s">
        <v>141</v>
      </c>
      <c r="B355" s="28" t="s">
        <v>402</v>
      </c>
      <c r="C355" s="41">
        <v>0</v>
      </c>
    </row>
    <row r="356" spans="1:3">
      <c r="A356" s="28" t="s">
        <v>141</v>
      </c>
      <c r="B356" s="28" t="s">
        <v>403</v>
      </c>
      <c r="C356" s="41">
        <v>2</v>
      </c>
    </row>
    <row r="357" spans="1:3">
      <c r="A357" s="28" t="s">
        <v>141</v>
      </c>
      <c r="B357" s="28" t="s">
        <v>94</v>
      </c>
      <c r="C357" s="41">
        <v>2</v>
      </c>
    </row>
    <row r="358" spans="1:3">
      <c r="A358" s="28" t="s">
        <v>141</v>
      </c>
      <c r="B358" s="28" t="s">
        <v>105</v>
      </c>
      <c r="C358" s="41">
        <v>0</v>
      </c>
    </row>
    <row r="359" spans="1:3">
      <c r="A359" s="28" t="s">
        <v>141</v>
      </c>
      <c r="B359" s="28" t="s">
        <v>122</v>
      </c>
      <c r="C359" s="41">
        <v>1</v>
      </c>
    </row>
    <row r="360" spans="1:3">
      <c r="A360" s="28" t="s">
        <v>141</v>
      </c>
      <c r="B360" s="28" t="s">
        <v>71</v>
      </c>
      <c r="C360" s="41">
        <v>0</v>
      </c>
    </row>
    <row r="361" spans="1:3">
      <c r="A361" s="28" t="s">
        <v>141</v>
      </c>
      <c r="B361" s="28" t="s">
        <v>119</v>
      </c>
      <c r="C361" s="41">
        <v>2</v>
      </c>
    </row>
    <row r="362" spans="1:3">
      <c r="A362" s="28" t="s">
        <v>141</v>
      </c>
      <c r="B362" s="28" t="s">
        <v>404</v>
      </c>
      <c r="C362" s="41">
        <v>0</v>
      </c>
    </row>
    <row r="363" spans="1:3">
      <c r="A363" s="28" t="s">
        <v>141</v>
      </c>
      <c r="B363" s="28" t="s">
        <v>405</v>
      </c>
      <c r="C363" s="41">
        <v>0</v>
      </c>
    </row>
    <row r="364" spans="1:3">
      <c r="A364" s="28" t="s">
        <v>141</v>
      </c>
      <c r="B364" s="28" t="s">
        <v>406</v>
      </c>
      <c r="C364" s="41">
        <v>0</v>
      </c>
    </row>
    <row r="365" spans="1:3">
      <c r="A365" s="28" t="s">
        <v>141</v>
      </c>
      <c r="B365" s="28" t="s">
        <v>407</v>
      </c>
      <c r="C365" s="41">
        <v>0</v>
      </c>
    </row>
    <row r="366" spans="1:3">
      <c r="A366" s="28" t="s">
        <v>141</v>
      </c>
      <c r="B366" s="28" t="s">
        <v>408</v>
      </c>
      <c r="C366" s="41">
        <v>0</v>
      </c>
    </row>
    <row r="367" spans="1:3">
      <c r="A367" s="28" t="s">
        <v>141</v>
      </c>
      <c r="B367" s="28" t="s">
        <v>409</v>
      </c>
      <c r="C367" s="41">
        <v>0</v>
      </c>
    </row>
    <row r="368" spans="1:3">
      <c r="A368" s="28" t="s">
        <v>141</v>
      </c>
      <c r="B368" s="28" t="s">
        <v>106</v>
      </c>
      <c r="C368" s="41">
        <v>2</v>
      </c>
    </row>
    <row r="369" spans="1:3">
      <c r="A369" s="28" t="s">
        <v>141</v>
      </c>
      <c r="B369" s="28" t="s">
        <v>107</v>
      </c>
      <c r="C369" s="41">
        <v>1</v>
      </c>
    </row>
    <row r="370" spans="1:3">
      <c r="A370" s="28" t="s">
        <v>141</v>
      </c>
      <c r="B370" s="28" t="s">
        <v>108</v>
      </c>
      <c r="C370" s="41">
        <v>0</v>
      </c>
    </row>
    <row r="371" spans="1:3">
      <c r="A371" s="28" t="s">
        <v>141</v>
      </c>
      <c r="B371" s="28" t="s">
        <v>410</v>
      </c>
      <c r="C371" s="41">
        <v>0</v>
      </c>
    </row>
    <row r="372" spans="1:3">
      <c r="A372" s="28" t="s">
        <v>141</v>
      </c>
      <c r="B372" s="28" t="s">
        <v>411</v>
      </c>
      <c r="C372" s="41">
        <v>0</v>
      </c>
    </row>
    <row r="373" spans="1:3">
      <c r="A373" s="28" t="s">
        <v>141</v>
      </c>
      <c r="B373" s="28" t="s">
        <v>412</v>
      </c>
      <c r="C373" s="41">
        <v>0</v>
      </c>
    </row>
    <row r="374" spans="1:3">
      <c r="A374" s="28" t="s">
        <v>141</v>
      </c>
      <c r="B374" s="28" t="s">
        <v>73</v>
      </c>
      <c r="C374" s="41">
        <v>4</v>
      </c>
    </row>
    <row r="375" spans="1:3">
      <c r="A375" s="28" t="s">
        <v>141</v>
      </c>
      <c r="B375" s="28" t="s">
        <v>413</v>
      </c>
      <c r="C375" s="41">
        <v>0</v>
      </c>
    </row>
    <row r="376" spans="1:3">
      <c r="A376" s="28" t="s">
        <v>141</v>
      </c>
      <c r="B376" s="28" t="s">
        <v>109</v>
      </c>
      <c r="C376" s="41">
        <v>1</v>
      </c>
    </row>
    <row r="377" spans="1:3">
      <c r="A377" s="28" t="s">
        <v>141</v>
      </c>
      <c r="B377" s="28" t="s">
        <v>110</v>
      </c>
      <c r="C377" s="41">
        <v>0</v>
      </c>
    </row>
    <row r="378" spans="1:3">
      <c r="A378" s="28" t="s">
        <v>141</v>
      </c>
      <c r="B378" s="28" t="s">
        <v>84</v>
      </c>
      <c r="C378" s="41">
        <v>1</v>
      </c>
    </row>
    <row r="379" spans="1:3">
      <c r="A379" s="28" t="s">
        <v>141</v>
      </c>
      <c r="B379" s="28" t="s">
        <v>414</v>
      </c>
      <c r="C379" s="41">
        <v>1</v>
      </c>
    </row>
    <row r="380" spans="1:3">
      <c r="A380" s="28" t="s">
        <v>141</v>
      </c>
      <c r="B380" s="28" t="s">
        <v>296</v>
      </c>
      <c r="C380" s="41">
        <v>0</v>
      </c>
    </row>
    <row r="381" spans="1:3">
      <c r="A381" s="28" t="s">
        <v>141</v>
      </c>
      <c r="B381" s="28" t="s">
        <v>74</v>
      </c>
      <c r="C381" s="41">
        <v>0</v>
      </c>
    </row>
    <row r="382" spans="1:3">
      <c r="A382" s="28" t="s">
        <v>141</v>
      </c>
      <c r="B382" s="28" t="s">
        <v>85</v>
      </c>
      <c r="C382" s="41">
        <v>3</v>
      </c>
    </row>
    <row r="383" spans="1:3">
      <c r="A383" s="28" t="s">
        <v>141</v>
      </c>
      <c r="B383" s="28" t="s">
        <v>297</v>
      </c>
      <c r="C383" s="41">
        <v>2</v>
      </c>
    </row>
    <row r="384" spans="1:3">
      <c r="A384" s="28" t="s">
        <v>141</v>
      </c>
      <c r="B384" s="28" t="s">
        <v>298</v>
      </c>
      <c r="C384" s="41">
        <v>0</v>
      </c>
    </row>
    <row r="385" spans="1:3">
      <c r="A385" s="28" t="s">
        <v>141</v>
      </c>
      <c r="B385" s="28" t="s">
        <v>299</v>
      </c>
      <c r="C385" s="41">
        <v>0</v>
      </c>
    </row>
    <row r="386" spans="1:3">
      <c r="A386" s="28" t="s">
        <v>141</v>
      </c>
      <c r="B386" s="28" t="s">
        <v>300</v>
      </c>
      <c r="C386" s="41">
        <v>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workbookViewId="0">
      <selection activeCell="E10" sqref="E10"/>
    </sheetView>
  </sheetViews>
  <sheetFormatPr baseColWidth="10" defaultRowHeight="13"/>
  <cols>
    <col min="2" max="2" width="18" customWidth="1"/>
  </cols>
  <sheetData>
    <row r="1" spans="1:3">
      <c r="C1" t="s">
        <v>327</v>
      </c>
    </row>
    <row r="2" spans="1:3">
      <c r="A2" t="s">
        <v>328</v>
      </c>
      <c r="B2" t="s">
        <v>329</v>
      </c>
      <c r="C2" t="s">
        <v>330</v>
      </c>
    </row>
    <row r="3" spans="1:3">
      <c r="A3" s="41">
        <v>103</v>
      </c>
      <c r="B3" t="s">
        <v>331</v>
      </c>
      <c r="C3">
        <v>53</v>
      </c>
    </row>
    <row r="4" spans="1:3">
      <c r="A4" s="41">
        <v>104</v>
      </c>
      <c r="B4" t="s">
        <v>331</v>
      </c>
      <c r="C4">
        <v>236</v>
      </c>
    </row>
    <row r="5" spans="1:3">
      <c r="A5" s="41">
        <v>107</v>
      </c>
      <c r="B5" t="s">
        <v>332</v>
      </c>
      <c r="C5">
        <v>0</v>
      </c>
    </row>
    <row r="6" spans="1:3">
      <c r="A6" s="41">
        <v>109</v>
      </c>
      <c r="B6" t="s">
        <v>333</v>
      </c>
      <c r="C6">
        <v>28</v>
      </c>
    </row>
    <row r="7" spans="1:3">
      <c r="A7" s="41">
        <v>115</v>
      </c>
      <c r="B7" t="s">
        <v>334</v>
      </c>
      <c r="C7">
        <v>43</v>
      </c>
    </row>
    <row r="8" spans="1:3">
      <c r="A8" s="41">
        <v>198</v>
      </c>
      <c r="B8" t="s">
        <v>335</v>
      </c>
      <c r="C8">
        <v>0</v>
      </c>
    </row>
    <row r="9" spans="1:3">
      <c r="A9" s="41">
        <v>199</v>
      </c>
      <c r="B9" t="s">
        <v>335</v>
      </c>
      <c r="C9">
        <v>0</v>
      </c>
    </row>
    <row r="10" spans="1:3">
      <c r="A10" s="41">
        <v>201</v>
      </c>
      <c r="B10" t="s">
        <v>331</v>
      </c>
      <c r="C10">
        <v>19</v>
      </c>
    </row>
    <row r="11" spans="1:3">
      <c r="A11" s="41">
        <v>202</v>
      </c>
      <c r="B11" t="s">
        <v>331</v>
      </c>
      <c r="C11">
        <v>54</v>
      </c>
    </row>
    <row r="12" spans="1:3">
      <c r="A12" s="41">
        <v>207</v>
      </c>
      <c r="B12" t="s">
        <v>331</v>
      </c>
      <c r="C12">
        <v>24</v>
      </c>
    </row>
    <row r="13" spans="1:3">
      <c r="A13" s="41">
        <v>208</v>
      </c>
      <c r="B13" t="s">
        <v>331</v>
      </c>
      <c r="C13">
        <v>111</v>
      </c>
    </row>
    <row r="14" spans="1:3">
      <c r="A14" s="41">
        <v>235</v>
      </c>
      <c r="B14" t="s">
        <v>336</v>
      </c>
      <c r="C14">
        <v>18</v>
      </c>
    </row>
    <row r="15" spans="1:3">
      <c r="A15" s="41">
        <v>241</v>
      </c>
      <c r="B15" t="s">
        <v>337</v>
      </c>
      <c r="C15">
        <v>14</v>
      </c>
    </row>
    <row r="16" spans="1:3">
      <c r="A16" s="41">
        <v>247</v>
      </c>
      <c r="B16" t="s">
        <v>338</v>
      </c>
      <c r="C16">
        <v>0</v>
      </c>
    </row>
    <row r="17" spans="1:3">
      <c r="A17" s="41">
        <v>248</v>
      </c>
      <c r="B17" t="s">
        <v>338</v>
      </c>
      <c r="C17">
        <v>3</v>
      </c>
    </row>
    <row r="18" spans="1:3">
      <c r="A18" s="41">
        <v>265</v>
      </c>
      <c r="B18" t="s">
        <v>339</v>
      </c>
      <c r="C18">
        <v>20</v>
      </c>
    </row>
    <row r="19" spans="1:3">
      <c r="A19" s="41">
        <v>299</v>
      </c>
      <c r="B19" t="s">
        <v>335</v>
      </c>
      <c r="C19">
        <v>0</v>
      </c>
    </row>
    <row r="20" spans="1:3">
      <c r="A20" s="41">
        <v>301</v>
      </c>
      <c r="B20" t="s">
        <v>340</v>
      </c>
      <c r="C20">
        <v>15</v>
      </c>
    </row>
    <row r="21" spans="1:3">
      <c r="A21" s="41">
        <v>308</v>
      </c>
      <c r="B21" t="s">
        <v>341</v>
      </c>
      <c r="C21">
        <v>4</v>
      </c>
    </row>
    <row r="22" spans="1:3">
      <c r="A22" s="41">
        <v>311</v>
      </c>
      <c r="B22" t="s">
        <v>342</v>
      </c>
      <c r="C22">
        <v>12</v>
      </c>
    </row>
    <row r="23" spans="1:3">
      <c r="A23" s="41">
        <v>322</v>
      </c>
      <c r="B23" t="s">
        <v>343</v>
      </c>
      <c r="C23">
        <v>23</v>
      </c>
    </row>
    <row r="24" spans="1:3">
      <c r="A24" s="41">
        <v>325</v>
      </c>
      <c r="B24" t="s">
        <v>344</v>
      </c>
      <c r="C24">
        <v>14</v>
      </c>
    </row>
    <row r="25" spans="1:3">
      <c r="A25" s="41">
        <v>371</v>
      </c>
      <c r="B25" t="s">
        <v>345</v>
      </c>
      <c r="C25">
        <v>2</v>
      </c>
    </row>
    <row r="26" spans="1:3">
      <c r="A26" s="41">
        <v>406</v>
      </c>
      <c r="B26" t="s">
        <v>346</v>
      </c>
      <c r="C26">
        <v>0</v>
      </c>
    </row>
    <row r="27" spans="1:3">
      <c r="A27" s="41">
        <v>407</v>
      </c>
      <c r="B27" t="s">
        <v>347</v>
      </c>
      <c r="C27">
        <v>14</v>
      </c>
    </row>
    <row r="28" spans="1:3">
      <c r="A28" s="41">
        <v>415</v>
      </c>
      <c r="B28" t="s">
        <v>348</v>
      </c>
      <c r="C28">
        <v>17</v>
      </c>
    </row>
    <row r="29" spans="1:3">
      <c r="A29" s="41">
        <v>449</v>
      </c>
      <c r="B29" t="s">
        <v>349</v>
      </c>
      <c r="C29">
        <v>34</v>
      </c>
    </row>
    <row r="30" spans="1:3">
      <c r="A30" s="41">
        <v>498</v>
      </c>
      <c r="B30" t="s">
        <v>335</v>
      </c>
      <c r="C30">
        <v>0</v>
      </c>
    </row>
    <row r="31" spans="1:3">
      <c r="A31" s="41">
        <v>499</v>
      </c>
      <c r="B31" t="s">
        <v>335</v>
      </c>
      <c r="C31">
        <v>1</v>
      </c>
    </row>
    <row r="32" spans="1:3">
      <c r="A32" s="41">
        <v>507</v>
      </c>
      <c r="B32" t="s">
        <v>351</v>
      </c>
      <c r="C32">
        <v>0</v>
      </c>
    </row>
    <row r="33" spans="1:3">
      <c r="A33" s="41">
        <v>525</v>
      </c>
      <c r="B33" t="s">
        <v>352</v>
      </c>
      <c r="C33">
        <v>8</v>
      </c>
    </row>
    <row r="34" spans="1:3">
      <c r="A34" s="41">
        <v>531</v>
      </c>
      <c r="B34" t="s">
        <v>353</v>
      </c>
      <c r="C34">
        <v>16</v>
      </c>
    </row>
    <row r="35" spans="1:3">
      <c r="A35" s="41">
        <v>535</v>
      </c>
      <c r="B35" t="s">
        <v>354</v>
      </c>
      <c r="C35">
        <v>5</v>
      </c>
    </row>
    <row r="36" spans="1:3">
      <c r="A36" s="41">
        <v>551</v>
      </c>
      <c r="B36" t="s">
        <v>355</v>
      </c>
      <c r="C36">
        <v>8</v>
      </c>
    </row>
    <row r="37" spans="1:3">
      <c r="A37" s="41">
        <v>601</v>
      </c>
      <c r="B37" t="s">
        <v>356</v>
      </c>
      <c r="C37">
        <v>9</v>
      </c>
    </row>
    <row r="38" spans="1:3">
      <c r="A38" s="41">
        <v>625</v>
      </c>
      <c r="B38" t="s">
        <v>357</v>
      </c>
      <c r="C38">
        <v>8</v>
      </c>
    </row>
    <row r="39" spans="1:3">
      <c r="A39" s="41">
        <v>682</v>
      </c>
      <c r="B39" t="s">
        <v>446</v>
      </c>
      <c r="C39">
        <v>0</v>
      </c>
    </row>
    <row r="40" spans="1:3">
      <c r="A40" s="41">
        <v>692</v>
      </c>
      <c r="B40" t="s">
        <v>447</v>
      </c>
      <c r="C40">
        <v>0</v>
      </c>
    </row>
    <row r="41" spans="1:3">
      <c r="A41" s="41">
        <v>711</v>
      </c>
      <c r="B41" t="s">
        <v>448</v>
      </c>
      <c r="C41">
        <v>0</v>
      </c>
    </row>
    <row r="42" spans="1:3">
      <c r="A42" s="41">
        <v>715</v>
      </c>
      <c r="B42" t="s">
        <v>449</v>
      </c>
      <c r="C42">
        <v>9</v>
      </c>
    </row>
    <row r="43" spans="1:3">
      <c r="A43" s="41">
        <v>717</v>
      </c>
      <c r="B43" t="s">
        <v>450</v>
      </c>
      <c r="C43">
        <v>0</v>
      </c>
    </row>
    <row r="44" spans="1:3">
      <c r="A44" s="41">
        <v>721</v>
      </c>
      <c r="B44" t="s">
        <v>451</v>
      </c>
      <c r="C44">
        <v>14</v>
      </c>
    </row>
    <row r="45" spans="1:3">
      <c r="A45" s="41">
        <v>725</v>
      </c>
      <c r="B45" t="s">
        <v>452</v>
      </c>
      <c r="C45">
        <v>13</v>
      </c>
    </row>
    <row r="46" spans="1:3">
      <c r="A46" s="41">
        <v>732</v>
      </c>
      <c r="B46" t="s">
        <v>453</v>
      </c>
      <c r="C46">
        <v>13</v>
      </c>
    </row>
    <row r="47" spans="1:3">
      <c r="A47" s="41">
        <v>736</v>
      </c>
      <c r="B47" t="s">
        <v>454</v>
      </c>
      <c r="C47">
        <v>7</v>
      </c>
    </row>
    <row r="48" spans="1:3">
      <c r="A48" s="41">
        <v>752</v>
      </c>
      <c r="B48" t="s">
        <v>456</v>
      </c>
      <c r="C48">
        <v>0</v>
      </c>
    </row>
    <row r="49" spans="1:3">
      <c r="A49" s="41">
        <v>772</v>
      </c>
      <c r="B49" t="s">
        <v>457</v>
      </c>
      <c r="C49">
        <v>4</v>
      </c>
    </row>
    <row r="50" spans="1:3">
      <c r="A50" s="41">
        <v>801</v>
      </c>
      <c r="B50" t="s">
        <v>458</v>
      </c>
      <c r="C50">
        <v>0</v>
      </c>
    </row>
    <row r="51" spans="1:3">
      <c r="A51" s="41">
        <v>805</v>
      </c>
      <c r="B51" t="s">
        <v>346</v>
      </c>
      <c r="C51">
        <v>0</v>
      </c>
    </row>
    <row r="52" spans="1:3">
      <c r="A52" s="41">
        <v>832</v>
      </c>
      <c r="B52" t="s">
        <v>459</v>
      </c>
      <c r="C52">
        <v>3</v>
      </c>
    </row>
    <row r="53" spans="1:3">
      <c r="A53" s="41">
        <v>848</v>
      </c>
      <c r="B53" t="s">
        <v>460</v>
      </c>
      <c r="C53">
        <v>18</v>
      </c>
    </row>
    <row r="54" spans="1:3">
      <c r="A54" s="41">
        <v>900</v>
      </c>
      <c r="B54" t="s">
        <v>461</v>
      </c>
      <c r="C54">
        <v>0</v>
      </c>
    </row>
    <row r="55" spans="1:3">
      <c r="A55" s="41">
        <v>910</v>
      </c>
      <c r="B55" t="s">
        <v>462</v>
      </c>
      <c r="C55">
        <v>3</v>
      </c>
    </row>
    <row r="56" spans="1:3">
      <c r="A56" s="41">
        <v>922</v>
      </c>
      <c r="B56" t="s">
        <v>463</v>
      </c>
      <c r="C56">
        <v>2</v>
      </c>
    </row>
    <row r="57" spans="1:3">
      <c r="A57" s="41">
        <v>951</v>
      </c>
      <c r="B57" t="s">
        <v>464</v>
      </c>
      <c r="C57">
        <v>0</v>
      </c>
    </row>
    <row r="58" spans="1:3">
      <c r="A58" s="41">
        <v>990</v>
      </c>
      <c r="B58" t="s">
        <v>465</v>
      </c>
      <c r="C58">
        <v>22</v>
      </c>
    </row>
  </sheetData>
  <sheetCalcPr fullCalcOnLoad="1"/>
  <phoneticPr fontId="3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7"/>
  <sheetViews>
    <sheetView topLeftCell="A44" workbookViewId="0">
      <selection activeCell="D389" sqref="D389"/>
    </sheetView>
  </sheetViews>
  <sheetFormatPr baseColWidth="10" defaultRowHeight="13"/>
  <cols>
    <col min="1" max="16384" width="10.7109375" style="28"/>
  </cols>
  <sheetData>
    <row r="1" spans="1:3">
      <c r="A1" s="28" t="s">
        <v>328</v>
      </c>
      <c r="B1" s="28" t="s">
        <v>62</v>
      </c>
      <c r="C1" s="28" t="s">
        <v>63</v>
      </c>
    </row>
    <row r="2" spans="1:3">
      <c r="A2" s="28" t="s">
        <v>358</v>
      </c>
      <c r="B2" s="28" t="s">
        <v>359</v>
      </c>
      <c r="C2" s="41">
        <v>222</v>
      </c>
    </row>
    <row r="3" spans="1:3">
      <c r="A3" s="28" t="s">
        <v>358</v>
      </c>
      <c r="B3" s="28" t="s">
        <v>363</v>
      </c>
      <c r="C3" s="41">
        <v>210</v>
      </c>
    </row>
    <row r="4" spans="1:3">
      <c r="A4" s="28" t="s">
        <v>358</v>
      </c>
      <c r="B4" s="28" t="s">
        <v>365</v>
      </c>
      <c r="C4" s="41">
        <v>24</v>
      </c>
    </row>
    <row r="5" spans="1:3">
      <c r="A5" s="28" t="s">
        <v>358</v>
      </c>
      <c r="B5" s="28" t="s">
        <v>368</v>
      </c>
      <c r="C5" s="41">
        <v>24</v>
      </c>
    </row>
    <row r="6" spans="1:3">
      <c r="A6" s="28" t="s">
        <v>358</v>
      </c>
      <c r="B6" s="28" t="s">
        <v>370</v>
      </c>
      <c r="C6" s="41">
        <v>24</v>
      </c>
    </row>
    <row r="7" spans="1:3">
      <c r="A7" s="28" t="s">
        <v>358</v>
      </c>
      <c r="B7" s="28" t="s">
        <v>372</v>
      </c>
      <c r="C7" s="41">
        <v>24</v>
      </c>
    </row>
    <row r="8" spans="1:3">
      <c r="A8" s="28" t="s">
        <v>358</v>
      </c>
      <c r="B8" s="28" t="s">
        <v>374</v>
      </c>
      <c r="C8" s="41">
        <v>0</v>
      </c>
    </row>
    <row r="9" spans="1:3">
      <c r="A9" s="28" t="s">
        <v>358</v>
      </c>
      <c r="B9" s="28" t="s">
        <v>376</v>
      </c>
      <c r="C9" s="41">
        <v>24</v>
      </c>
    </row>
    <row r="10" spans="1:3">
      <c r="A10" s="28" t="s">
        <v>358</v>
      </c>
      <c r="B10" s="28" t="s">
        <v>378</v>
      </c>
      <c r="C10" s="41">
        <v>24</v>
      </c>
    </row>
    <row r="11" spans="1:3">
      <c r="A11" s="28" t="s">
        <v>358</v>
      </c>
      <c r="B11" s="28" t="s">
        <v>380</v>
      </c>
      <c r="C11" s="41">
        <v>24</v>
      </c>
    </row>
    <row r="12" spans="1:3">
      <c r="A12" s="28" t="s">
        <v>358</v>
      </c>
      <c r="B12" s="28" t="s">
        <v>382</v>
      </c>
      <c r="C12" s="41">
        <v>24</v>
      </c>
    </row>
    <row r="13" spans="1:3">
      <c r="A13" s="28" t="s">
        <v>358</v>
      </c>
      <c r="B13" s="28" t="s">
        <v>384</v>
      </c>
      <c r="C13" s="41">
        <v>24</v>
      </c>
    </row>
    <row r="14" spans="1:3">
      <c r="A14" s="28" t="s">
        <v>358</v>
      </c>
      <c r="B14" s="28" t="s">
        <v>386</v>
      </c>
      <c r="C14" s="41">
        <v>24</v>
      </c>
    </row>
    <row r="15" spans="1:3">
      <c r="A15" s="28" t="s">
        <v>358</v>
      </c>
      <c r="B15" s="28" t="s">
        <v>388</v>
      </c>
      <c r="C15" s="41">
        <v>24</v>
      </c>
    </row>
    <row r="16" spans="1:3">
      <c r="A16" s="28" t="s">
        <v>358</v>
      </c>
      <c r="B16" s="28" t="s">
        <v>390</v>
      </c>
      <c r="C16" s="41">
        <v>24</v>
      </c>
    </row>
    <row r="17" spans="1:3">
      <c r="A17" s="28" t="s">
        <v>358</v>
      </c>
      <c r="B17" s="28" t="s">
        <v>392</v>
      </c>
      <c r="C17" s="41">
        <v>24</v>
      </c>
    </row>
    <row r="18" spans="1:3">
      <c r="A18" s="28" t="s">
        <v>358</v>
      </c>
      <c r="B18" s="28" t="s">
        <v>394</v>
      </c>
      <c r="C18" s="41">
        <v>0</v>
      </c>
    </row>
    <row r="19" spans="1:3">
      <c r="A19" s="28" t="s">
        <v>358</v>
      </c>
      <c r="B19" s="28" t="s">
        <v>437</v>
      </c>
      <c r="C19" s="41">
        <v>24</v>
      </c>
    </row>
    <row r="20" spans="1:3">
      <c r="A20" s="28" t="s">
        <v>358</v>
      </c>
      <c r="B20" s="28" t="s">
        <v>439</v>
      </c>
      <c r="C20" s="41">
        <v>24</v>
      </c>
    </row>
    <row r="21" spans="1:3">
      <c r="A21" s="28" t="s">
        <v>358</v>
      </c>
      <c r="B21" s="28" t="s">
        <v>441</v>
      </c>
      <c r="C21" s="41">
        <v>24</v>
      </c>
    </row>
    <row r="22" spans="1:3">
      <c r="A22" s="28" t="s">
        <v>358</v>
      </c>
      <c r="B22" s="28" t="s">
        <v>443</v>
      </c>
      <c r="C22" s="41">
        <v>24</v>
      </c>
    </row>
    <row r="23" spans="1:3">
      <c r="A23" s="28" t="s">
        <v>358</v>
      </c>
      <c r="B23" s="28" t="s">
        <v>445</v>
      </c>
      <c r="C23" s="41">
        <v>24</v>
      </c>
    </row>
    <row r="24" spans="1:3">
      <c r="A24" s="28" t="s">
        <v>358</v>
      </c>
      <c r="B24" s="28" t="s">
        <v>416</v>
      </c>
      <c r="C24" s="41">
        <v>24</v>
      </c>
    </row>
    <row r="25" spans="1:3">
      <c r="A25" s="28" t="s">
        <v>358</v>
      </c>
      <c r="B25" s="28" t="s">
        <v>420</v>
      </c>
      <c r="C25" s="41">
        <v>24</v>
      </c>
    </row>
    <row r="26" spans="1:3">
      <c r="A26" s="28" t="s">
        <v>358</v>
      </c>
      <c r="B26" s="28" t="s">
        <v>424</v>
      </c>
      <c r="C26" s="41">
        <v>24</v>
      </c>
    </row>
    <row r="27" spans="1:3">
      <c r="A27" s="28" t="s">
        <v>358</v>
      </c>
      <c r="B27" s="28" t="s">
        <v>428</v>
      </c>
      <c r="C27" s="41">
        <v>24</v>
      </c>
    </row>
    <row r="28" spans="1:3">
      <c r="A28" s="28" t="s">
        <v>358</v>
      </c>
      <c r="B28" s="28" t="s">
        <v>432</v>
      </c>
      <c r="C28" s="41">
        <v>0</v>
      </c>
    </row>
    <row r="29" spans="1:3">
      <c r="A29" s="28" t="s">
        <v>358</v>
      </c>
      <c r="B29" s="28" t="s">
        <v>435</v>
      </c>
      <c r="C29" s="41">
        <v>24</v>
      </c>
    </row>
    <row r="30" spans="1:3">
      <c r="A30" s="28" t="s">
        <v>358</v>
      </c>
      <c r="B30" s="28" t="s">
        <v>196</v>
      </c>
      <c r="C30" s="41">
        <v>24</v>
      </c>
    </row>
    <row r="31" spans="1:3">
      <c r="A31" s="28" t="s">
        <v>358</v>
      </c>
      <c r="B31" s="28" t="s">
        <v>199</v>
      </c>
      <c r="C31" s="41">
        <v>24</v>
      </c>
    </row>
    <row r="32" spans="1:3">
      <c r="A32" s="28" t="s">
        <v>358</v>
      </c>
      <c r="B32" s="28" t="s">
        <v>200</v>
      </c>
      <c r="C32" s="41">
        <v>24</v>
      </c>
    </row>
    <row r="33" spans="1:3">
      <c r="A33" s="28" t="s">
        <v>358</v>
      </c>
      <c r="B33" s="28" t="s">
        <v>203</v>
      </c>
      <c r="C33" s="41">
        <v>24</v>
      </c>
    </row>
    <row r="34" spans="1:3">
      <c r="A34" s="28" t="s">
        <v>358</v>
      </c>
      <c r="B34" s="28" t="s">
        <v>204</v>
      </c>
      <c r="C34" s="41">
        <v>24</v>
      </c>
    </row>
    <row r="35" spans="1:3">
      <c r="A35" s="28" t="s">
        <v>358</v>
      </c>
      <c r="B35" s="28" t="s">
        <v>208</v>
      </c>
      <c r="C35" s="41">
        <v>24</v>
      </c>
    </row>
    <row r="36" spans="1:3">
      <c r="A36" s="28" t="s">
        <v>358</v>
      </c>
      <c r="B36" s="28" t="s">
        <v>209</v>
      </c>
      <c r="C36" s="41">
        <v>24</v>
      </c>
    </row>
    <row r="37" spans="1:3">
      <c r="A37" s="28" t="s">
        <v>358</v>
      </c>
      <c r="B37" s="28" t="s">
        <v>212</v>
      </c>
      <c r="C37" s="41">
        <v>24</v>
      </c>
    </row>
    <row r="38" spans="1:3">
      <c r="A38" s="28" t="s">
        <v>358</v>
      </c>
      <c r="B38" s="28" t="s">
        <v>213</v>
      </c>
      <c r="C38" s="41">
        <v>0</v>
      </c>
    </row>
    <row r="39" spans="1:3">
      <c r="A39" s="28" t="s">
        <v>358</v>
      </c>
      <c r="B39" s="28" t="s">
        <v>216</v>
      </c>
      <c r="C39" s="41">
        <v>24</v>
      </c>
    </row>
    <row r="40" spans="1:3">
      <c r="A40" s="28" t="s">
        <v>358</v>
      </c>
      <c r="B40" s="28" t="s">
        <v>217</v>
      </c>
      <c r="C40" s="41">
        <v>24</v>
      </c>
    </row>
    <row r="41" spans="1:3">
      <c r="A41" s="28" t="s">
        <v>358</v>
      </c>
      <c r="B41" s="28" t="s">
        <v>219</v>
      </c>
      <c r="C41" s="41">
        <v>24</v>
      </c>
    </row>
    <row r="42" spans="1:3">
      <c r="A42" s="28" t="s">
        <v>358</v>
      </c>
      <c r="B42" s="28" t="s">
        <v>220</v>
      </c>
      <c r="C42" s="41">
        <v>24</v>
      </c>
    </row>
    <row r="43" spans="1:3">
      <c r="A43" s="28" t="s">
        <v>358</v>
      </c>
      <c r="B43" s="28" t="s">
        <v>222</v>
      </c>
      <c r="C43" s="41">
        <v>24</v>
      </c>
    </row>
    <row r="44" spans="1:3">
      <c r="A44" s="28" t="s">
        <v>225</v>
      </c>
      <c r="B44" s="28" t="s">
        <v>359</v>
      </c>
      <c r="C44" s="41">
        <v>300</v>
      </c>
    </row>
    <row r="45" spans="1:3">
      <c r="A45" s="28" t="s">
        <v>225</v>
      </c>
      <c r="B45" s="28" t="s">
        <v>363</v>
      </c>
      <c r="C45" s="41">
        <v>238</v>
      </c>
    </row>
    <row r="46" spans="1:3">
      <c r="A46" s="28" t="s">
        <v>225</v>
      </c>
      <c r="B46" s="28" t="s">
        <v>365</v>
      </c>
      <c r="C46" s="41">
        <v>24</v>
      </c>
    </row>
    <row r="47" spans="1:3">
      <c r="A47" s="28" t="s">
        <v>225</v>
      </c>
      <c r="B47" s="28" t="s">
        <v>368</v>
      </c>
      <c r="C47" s="41">
        <v>24</v>
      </c>
    </row>
    <row r="48" spans="1:3">
      <c r="A48" s="28" t="s">
        <v>225</v>
      </c>
      <c r="B48" s="28" t="s">
        <v>370</v>
      </c>
      <c r="C48" s="41">
        <v>13</v>
      </c>
    </row>
    <row r="49" spans="1:3">
      <c r="A49" s="28" t="s">
        <v>225</v>
      </c>
      <c r="B49" s="28" t="s">
        <v>372</v>
      </c>
      <c r="C49" s="41">
        <v>24</v>
      </c>
    </row>
    <row r="50" spans="1:3">
      <c r="A50" s="28" t="s">
        <v>225</v>
      </c>
      <c r="B50" s="28" t="s">
        <v>374</v>
      </c>
      <c r="C50" s="41">
        <v>24</v>
      </c>
    </row>
    <row r="51" spans="1:3">
      <c r="A51" s="28" t="s">
        <v>225</v>
      </c>
      <c r="B51" s="28" t="s">
        <v>376</v>
      </c>
      <c r="C51" s="41">
        <v>24</v>
      </c>
    </row>
    <row r="52" spans="1:3">
      <c r="A52" s="28" t="s">
        <v>225</v>
      </c>
      <c r="B52" s="28" t="s">
        <v>378</v>
      </c>
      <c r="C52" s="41">
        <v>24</v>
      </c>
    </row>
    <row r="53" spans="1:3">
      <c r="A53" s="28" t="s">
        <v>225</v>
      </c>
      <c r="B53" s="28" t="s">
        <v>382</v>
      </c>
      <c r="C53" s="41">
        <v>24</v>
      </c>
    </row>
    <row r="54" spans="1:3">
      <c r="A54" s="28" t="s">
        <v>225</v>
      </c>
      <c r="B54" s="28" t="s">
        <v>384</v>
      </c>
      <c r="C54" s="41">
        <v>20</v>
      </c>
    </row>
    <row r="55" spans="1:3">
      <c r="A55" s="28" t="s">
        <v>225</v>
      </c>
      <c r="B55" s="28" t="s">
        <v>386</v>
      </c>
      <c r="C55" s="41">
        <v>24</v>
      </c>
    </row>
    <row r="56" spans="1:3">
      <c r="A56" s="28" t="s">
        <v>225</v>
      </c>
      <c r="B56" s="28" t="s">
        <v>388</v>
      </c>
      <c r="C56" s="41">
        <v>24</v>
      </c>
    </row>
    <row r="57" spans="1:3">
      <c r="A57" s="28" t="s">
        <v>225</v>
      </c>
      <c r="B57" s="28" t="s">
        <v>390</v>
      </c>
      <c r="C57" s="41">
        <v>24</v>
      </c>
    </row>
    <row r="58" spans="1:3">
      <c r="A58" s="28" t="s">
        <v>225</v>
      </c>
      <c r="B58" s="28" t="s">
        <v>392</v>
      </c>
      <c r="C58" s="41">
        <v>24</v>
      </c>
    </row>
    <row r="59" spans="1:3">
      <c r="A59" s="28" t="s">
        <v>225</v>
      </c>
      <c r="B59" s="28" t="s">
        <v>394</v>
      </c>
      <c r="C59" s="41">
        <v>24</v>
      </c>
    </row>
    <row r="60" spans="1:3">
      <c r="A60" s="28" t="s">
        <v>225</v>
      </c>
      <c r="B60" s="28" t="s">
        <v>437</v>
      </c>
      <c r="C60" s="41">
        <v>24</v>
      </c>
    </row>
    <row r="61" spans="1:3">
      <c r="A61" s="28" t="s">
        <v>225</v>
      </c>
      <c r="B61" s="28" t="s">
        <v>439</v>
      </c>
      <c r="C61" s="41">
        <v>24</v>
      </c>
    </row>
    <row r="62" spans="1:3">
      <c r="A62" s="28" t="s">
        <v>225</v>
      </c>
      <c r="B62" s="28" t="s">
        <v>441</v>
      </c>
      <c r="C62" s="41">
        <v>17</v>
      </c>
    </row>
    <row r="63" spans="1:3">
      <c r="A63" s="28" t="s">
        <v>225</v>
      </c>
      <c r="B63" s="28" t="s">
        <v>443</v>
      </c>
      <c r="C63" s="41">
        <v>24</v>
      </c>
    </row>
    <row r="64" spans="1:3">
      <c r="A64" s="28" t="s">
        <v>225</v>
      </c>
      <c r="B64" s="28" t="s">
        <v>445</v>
      </c>
      <c r="C64" s="41">
        <v>24</v>
      </c>
    </row>
    <row r="65" spans="1:3">
      <c r="A65" s="28" t="s">
        <v>225</v>
      </c>
      <c r="B65" s="28" t="s">
        <v>231</v>
      </c>
      <c r="C65" s="41">
        <v>24</v>
      </c>
    </row>
    <row r="66" spans="1:3">
      <c r="A66" s="28" t="s">
        <v>225</v>
      </c>
      <c r="B66" s="28" t="s">
        <v>232</v>
      </c>
      <c r="C66" s="41">
        <v>24</v>
      </c>
    </row>
    <row r="67" spans="1:3">
      <c r="A67" s="28" t="s">
        <v>225</v>
      </c>
      <c r="B67" s="28" t="s">
        <v>233</v>
      </c>
      <c r="C67" s="41">
        <v>24</v>
      </c>
    </row>
    <row r="68" spans="1:3">
      <c r="A68" s="28" t="s">
        <v>225</v>
      </c>
      <c r="B68" s="28" t="s">
        <v>234</v>
      </c>
      <c r="C68" s="41">
        <v>20</v>
      </c>
    </row>
    <row r="69" spans="1:3">
      <c r="A69" s="28" t="s">
        <v>225</v>
      </c>
      <c r="B69" s="28" t="s">
        <v>236</v>
      </c>
      <c r="C69" s="41">
        <v>5</v>
      </c>
    </row>
    <row r="70" spans="1:3">
      <c r="A70" s="28" t="s">
        <v>225</v>
      </c>
      <c r="B70" s="28" t="s">
        <v>237</v>
      </c>
      <c r="C70" s="41">
        <v>7</v>
      </c>
    </row>
    <row r="71" spans="1:3">
      <c r="A71" s="28" t="s">
        <v>225</v>
      </c>
      <c r="B71" s="28" t="s">
        <v>416</v>
      </c>
      <c r="C71" s="41">
        <v>24</v>
      </c>
    </row>
    <row r="72" spans="1:3">
      <c r="A72" s="28" t="s">
        <v>225</v>
      </c>
      <c r="B72" s="28" t="s">
        <v>420</v>
      </c>
      <c r="C72" s="41">
        <v>24</v>
      </c>
    </row>
    <row r="73" spans="1:3">
      <c r="A73" s="28" t="s">
        <v>225</v>
      </c>
      <c r="B73" s="28" t="s">
        <v>424</v>
      </c>
      <c r="C73" s="41">
        <v>13</v>
      </c>
    </row>
    <row r="74" spans="1:3">
      <c r="A74" s="28" t="s">
        <v>225</v>
      </c>
      <c r="B74" s="28" t="s">
        <v>428</v>
      </c>
      <c r="C74" s="41">
        <v>24</v>
      </c>
    </row>
    <row r="75" spans="1:3">
      <c r="A75" s="28" t="s">
        <v>225</v>
      </c>
      <c r="B75" s="28" t="s">
        <v>432</v>
      </c>
      <c r="C75" s="41">
        <v>24</v>
      </c>
    </row>
    <row r="76" spans="1:3">
      <c r="A76" s="28" t="s">
        <v>225</v>
      </c>
      <c r="B76" s="28" t="s">
        <v>435</v>
      </c>
      <c r="C76" s="41">
        <v>24</v>
      </c>
    </row>
    <row r="77" spans="1:3">
      <c r="A77" s="28" t="s">
        <v>225</v>
      </c>
      <c r="B77" s="28" t="s">
        <v>196</v>
      </c>
      <c r="C77" s="41">
        <v>24</v>
      </c>
    </row>
    <row r="78" spans="1:3">
      <c r="A78" s="28" t="s">
        <v>225</v>
      </c>
      <c r="B78" s="28" t="s">
        <v>200</v>
      </c>
      <c r="C78" s="41">
        <v>24</v>
      </c>
    </row>
    <row r="79" spans="1:3">
      <c r="A79" s="28" t="s">
        <v>225</v>
      </c>
      <c r="B79" s="28" t="s">
        <v>203</v>
      </c>
      <c r="C79" s="41">
        <v>20</v>
      </c>
    </row>
    <row r="80" spans="1:3">
      <c r="A80" s="28" t="s">
        <v>225</v>
      </c>
      <c r="B80" s="28" t="s">
        <v>204</v>
      </c>
      <c r="C80" s="41">
        <v>24</v>
      </c>
    </row>
    <row r="81" spans="1:3">
      <c r="A81" s="28" t="s">
        <v>225</v>
      </c>
      <c r="B81" s="28" t="s">
        <v>208</v>
      </c>
      <c r="C81" s="41">
        <v>24</v>
      </c>
    </row>
    <row r="82" spans="1:3">
      <c r="A82" s="28" t="s">
        <v>225</v>
      </c>
      <c r="B82" s="28" t="s">
        <v>209</v>
      </c>
      <c r="C82" s="41">
        <v>24</v>
      </c>
    </row>
    <row r="83" spans="1:3">
      <c r="A83" s="28" t="s">
        <v>225</v>
      </c>
      <c r="B83" s="28" t="s">
        <v>212</v>
      </c>
      <c r="C83" s="41">
        <v>24</v>
      </c>
    </row>
    <row r="84" spans="1:3">
      <c r="A84" s="28" t="s">
        <v>225</v>
      </c>
      <c r="B84" s="28" t="s">
        <v>213</v>
      </c>
      <c r="C84" s="41">
        <v>24</v>
      </c>
    </row>
    <row r="85" spans="1:3">
      <c r="A85" s="28" t="s">
        <v>225</v>
      </c>
      <c r="B85" s="28" t="s">
        <v>216</v>
      </c>
      <c r="C85" s="41">
        <v>24</v>
      </c>
    </row>
    <row r="86" spans="1:3">
      <c r="A86" s="28" t="s">
        <v>225</v>
      </c>
      <c r="B86" s="28" t="s">
        <v>217</v>
      </c>
      <c r="C86" s="41">
        <v>24</v>
      </c>
    </row>
    <row r="87" spans="1:3">
      <c r="A87" s="28" t="s">
        <v>225</v>
      </c>
      <c r="B87" s="28" t="s">
        <v>219</v>
      </c>
      <c r="C87" s="41">
        <v>17</v>
      </c>
    </row>
    <row r="88" spans="1:3">
      <c r="A88" s="28" t="s">
        <v>225</v>
      </c>
      <c r="B88" s="28" t="s">
        <v>220</v>
      </c>
      <c r="C88" s="41">
        <v>24</v>
      </c>
    </row>
    <row r="89" spans="1:3">
      <c r="A89" s="28" t="s">
        <v>225</v>
      </c>
      <c r="B89" s="28" t="s">
        <v>222</v>
      </c>
      <c r="C89" s="41">
        <v>24</v>
      </c>
    </row>
    <row r="90" spans="1:3">
      <c r="A90" s="28" t="s">
        <v>225</v>
      </c>
      <c r="B90" s="28" t="s">
        <v>64</v>
      </c>
      <c r="C90" s="41">
        <v>24</v>
      </c>
    </row>
    <row r="91" spans="1:3">
      <c r="A91" s="28" t="s">
        <v>225</v>
      </c>
      <c r="B91" s="28" t="s">
        <v>65</v>
      </c>
      <c r="C91" s="41">
        <v>24</v>
      </c>
    </row>
    <row r="92" spans="1:3">
      <c r="A92" s="28" t="s">
        <v>225</v>
      </c>
      <c r="B92" s="28" t="s">
        <v>66</v>
      </c>
      <c r="C92" s="41">
        <v>24</v>
      </c>
    </row>
    <row r="93" spans="1:3">
      <c r="A93" s="28" t="s">
        <v>225</v>
      </c>
      <c r="B93" s="28" t="s">
        <v>67</v>
      </c>
      <c r="C93" s="41">
        <v>20</v>
      </c>
    </row>
    <row r="94" spans="1:3">
      <c r="A94" s="28" t="s">
        <v>225</v>
      </c>
      <c r="B94" s="28" t="s">
        <v>47</v>
      </c>
      <c r="C94" s="41">
        <v>5</v>
      </c>
    </row>
    <row r="95" spans="1:3">
      <c r="A95" s="28" t="s">
        <v>225</v>
      </c>
      <c r="B95" s="28" t="s">
        <v>68</v>
      </c>
      <c r="C95" s="41">
        <v>7</v>
      </c>
    </row>
    <row r="96" spans="1:3">
      <c r="A96" s="28" t="s">
        <v>250</v>
      </c>
      <c r="B96" s="28" t="s">
        <v>359</v>
      </c>
      <c r="C96" s="41">
        <v>0</v>
      </c>
    </row>
    <row r="97" spans="1:3">
      <c r="A97" s="28" t="s">
        <v>250</v>
      </c>
      <c r="B97" s="28" t="s">
        <v>370</v>
      </c>
      <c r="C97" s="41">
        <v>0</v>
      </c>
    </row>
    <row r="98" spans="1:3">
      <c r="A98" s="28" t="s">
        <v>250</v>
      </c>
      <c r="B98" s="28" t="s">
        <v>372</v>
      </c>
      <c r="C98" s="41">
        <v>0</v>
      </c>
    </row>
    <row r="99" spans="1:3">
      <c r="A99" s="28" t="s">
        <v>250</v>
      </c>
      <c r="B99" s="28" t="s">
        <v>374</v>
      </c>
      <c r="C99" s="41">
        <v>0</v>
      </c>
    </row>
    <row r="100" spans="1:3">
      <c r="A100" s="28" t="s">
        <v>250</v>
      </c>
      <c r="B100" s="28" t="s">
        <v>376</v>
      </c>
      <c r="C100" s="41">
        <v>0</v>
      </c>
    </row>
    <row r="101" spans="1:3">
      <c r="A101" s="28" t="s">
        <v>259</v>
      </c>
      <c r="B101" s="28" t="s">
        <v>359</v>
      </c>
      <c r="C101" s="41">
        <v>132</v>
      </c>
    </row>
    <row r="102" spans="1:3">
      <c r="A102" s="28" t="s">
        <v>259</v>
      </c>
      <c r="B102" s="28" t="s">
        <v>363</v>
      </c>
      <c r="C102" s="41">
        <v>124</v>
      </c>
    </row>
    <row r="103" spans="1:3">
      <c r="A103" s="28" t="s">
        <v>259</v>
      </c>
      <c r="B103" s="28" t="s">
        <v>365</v>
      </c>
      <c r="C103" s="41">
        <v>16</v>
      </c>
    </row>
    <row r="104" spans="1:3">
      <c r="A104" s="28" t="s">
        <v>259</v>
      </c>
      <c r="B104" s="28" t="s">
        <v>368</v>
      </c>
      <c r="C104" s="41">
        <v>16</v>
      </c>
    </row>
    <row r="105" spans="1:3">
      <c r="A105" s="28" t="s">
        <v>259</v>
      </c>
      <c r="B105" s="28" t="s">
        <v>370</v>
      </c>
      <c r="C105" s="41">
        <v>16</v>
      </c>
    </row>
    <row r="106" spans="1:3">
      <c r="A106" s="28" t="s">
        <v>259</v>
      </c>
      <c r="B106" s="28" t="s">
        <v>372</v>
      </c>
      <c r="C106" s="41">
        <v>16</v>
      </c>
    </row>
    <row r="107" spans="1:3">
      <c r="A107" s="28" t="s">
        <v>259</v>
      </c>
      <c r="B107" s="28" t="s">
        <v>374</v>
      </c>
      <c r="C107" s="41">
        <v>16</v>
      </c>
    </row>
    <row r="108" spans="1:3">
      <c r="A108" s="28" t="s">
        <v>259</v>
      </c>
      <c r="B108" s="28" t="s">
        <v>376</v>
      </c>
      <c r="C108" s="41">
        <v>16</v>
      </c>
    </row>
    <row r="109" spans="1:3">
      <c r="A109" s="28" t="s">
        <v>259</v>
      </c>
      <c r="B109" s="28" t="s">
        <v>378</v>
      </c>
      <c r="C109" s="41">
        <v>16</v>
      </c>
    </row>
    <row r="110" spans="1:3">
      <c r="A110" s="28" t="s">
        <v>259</v>
      </c>
      <c r="B110" s="28" t="s">
        <v>380</v>
      </c>
      <c r="C110" s="41">
        <v>16</v>
      </c>
    </row>
    <row r="111" spans="1:3">
      <c r="A111" s="28" t="s">
        <v>259</v>
      </c>
      <c r="B111" s="28" t="s">
        <v>382</v>
      </c>
      <c r="C111" s="41">
        <v>16</v>
      </c>
    </row>
    <row r="112" spans="1:3">
      <c r="A112" s="28" t="s">
        <v>259</v>
      </c>
      <c r="B112" s="28" t="s">
        <v>384</v>
      </c>
      <c r="C112" s="41">
        <v>16</v>
      </c>
    </row>
    <row r="113" spans="1:3">
      <c r="A113" s="28" t="s">
        <v>259</v>
      </c>
      <c r="B113" s="28" t="s">
        <v>386</v>
      </c>
      <c r="C113" s="41">
        <v>16</v>
      </c>
    </row>
    <row r="114" spans="1:3">
      <c r="A114" s="28" t="s">
        <v>259</v>
      </c>
      <c r="B114" s="28" t="s">
        <v>388</v>
      </c>
      <c r="C114" s="41">
        <v>16</v>
      </c>
    </row>
    <row r="115" spans="1:3">
      <c r="A115" s="28" t="s">
        <v>259</v>
      </c>
      <c r="B115" s="28" t="s">
        <v>390</v>
      </c>
      <c r="C115" s="41">
        <v>16</v>
      </c>
    </row>
    <row r="116" spans="1:3">
      <c r="A116" s="28" t="s">
        <v>259</v>
      </c>
      <c r="B116" s="28" t="s">
        <v>392</v>
      </c>
      <c r="C116" s="41">
        <v>16</v>
      </c>
    </row>
    <row r="117" spans="1:3">
      <c r="A117" s="28" t="s">
        <v>259</v>
      </c>
      <c r="B117" s="28" t="s">
        <v>394</v>
      </c>
      <c r="C117" s="41">
        <v>16</v>
      </c>
    </row>
    <row r="118" spans="1:3">
      <c r="A118" s="28" t="s">
        <v>259</v>
      </c>
      <c r="B118" s="28" t="s">
        <v>437</v>
      </c>
      <c r="C118" s="41">
        <v>16</v>
      </c>
    </row>
    <row r="119" spans="1:3">
      <c r="A119" s="28" t="s">
        <v>69</v>
      </c>
      <c r="B119" s="28" t="s">
        <v>359</v>
      </c>
      <c r="C119" s="41">
        <v>82</v>
      </c>
    </row>
    <row r="120" spans="1:3">
      <c r="A120" s="28" t="s">
        <v>70</v>
      </c>
      <c r="B120" s="28" t="s">
        <v>71</v>
      </c>
      <c r="C120" s="41">
        <v>0</v>
      </c>
    </row>
    <row r="121" spans="1:3">
      <c r="A121" s="28" t="s">
        <v>72</v>
      </c>
      <c r="B121" s="28" t="s">
        <v>73</v>
      </c>
      <c r="C121" s="41">
        <v>0</v>
      </c>
    </row>
    <row r="122" spans="1:3">
      <c r="A122" s="28" t="s">
        <v>72</v>
      </c>
      <c r="B122" s="28" t="s">
        <v>74</v>
      </c>
      <c r="C122" s="41">
        <v>0</v>
      </c>
    </row>
    <row r="123" spans="1:3">
      <c r="A123" s="28" t="s">
        <v>263</v>
      </c>
      <c r="B123" s="28" t="s">
        <v>359</v>
      </c>
      <c r="C123" s="41">
        <v>240</v>
      </c>
    </row>
    <row r="124" spans="1:3">
      <c r="A124" s="28" t="s">
        <v>263</v>
      </c>
      <c r="B124" s="28" t="s">
        <v>365</v>
      </c>
      <c r="C124" s="41">
        <v>0</v>
      </c>
    </row>
    <row r="125" spans="1:3">
      <c r="A125" s="28" t="s">
        <v>263</v>
      </c>
      <c r="B125" s="28" t="s">
        <v>368</v>
      </c>
      <c r="C125" s="41">
        <v>0</v>
      </c>
    </row>
    <row r="126" spans="1:3">
      <c r="A126" s="28" t="s">
        <v>263</v>
      </c>
      <c r="B126" s="28" t="s">
        <v>370</v>
      </c>
      <c r="C126" s="41">
        <v>24</v>
      </c>
    </row>
    <row r="127" spans="1:3">
      <c r="A127" s="28" t="s">
        <v>263</v>
      </c>
      <c r="B127" s="28" t="s">
        <v>372</v>
      </c>
      <c r="C127" s="41">
        <v>24</v>
      </c>
    </row>
    <row r="128" spans="1:3">
      <c r="A128" s="28" t="s">
        <v>263</v>
      </c>
      <c r="B128" s="28" t="s">
        <v>374</v>
      </c>
      <c r="C128" s="41">
        <v>24</v>
      </c>
    </row>
    <row r="129" spans="1:3">
      <c r="A129" s="28" t="s">
        <v>263</v>
      </c>
      <c r="B129" s="28" t="s">
        <v>376</v>
      </c>
      <c r="C129" s="41">
        <v>24</v>
      </c>
    </row>
    <row r="130" spans="1:3">
      <c r="A130" s="28" t="s">
        <v>263</v>
      </c>
      <c r="B130" s="28" t="s">
        <v>378</v>
      </c>
      <c r="C130" s="41">
        <v>24</v>
      </c>
    </row>
    <row r="131" spans="1:3">
      <c r="A131" s="28" t="s">
        <v>263</v>
      </c>
      <c r="B131" s="28" t="s">
        <v>380</v>
      </c>
      <c r="C131" s="41">
        <v>24</v>
      </c>
    </row>
    <row r="132" spans="1:3">
      <c r="A132" s="28" t="s">
        <v>263</v>
      </c>
      <c r="B132" s="28" t="s">
        <v>382</v>
      </c>
      <c r="C132" s="41">
        <v>24</v>
      </c>
    </row>
    <row r="133" spans="1:3">
      <c r="A133" s="28" t="s">
        <v>263</v>
      </c>
      <c r="B133" s="28" t="s">
        <v>384</v>
      </c>
      <c r="C133" s="41">
        <v>24</v>
      </c>
    </row>
    <row r="134" spans="1:3">
      <c r="A134" s="28" t="s">
        <v>263</v>
      </c>
      <c r="B134" s="28" t="s">
        <v>386</v>
      </c>
      <c r="C134" s="41">
        <v>24</v>
      </c>
    </row>
    <row r="135" spans="1:3">
      <c r="A135" s="28" t="s">
        <v>263</v>
      </c>
      <c r="B135" s="28" t="s">
        <v>388</v>
      </c>
      <c r="C135" s="41">
        <v>24</v>
      </c>
    </row>
    <row r="136" spans="1:3">
      <c r="A136" s="28" t="s">
        <v>263</v>
      </c>
      <c r="B136" s="28" t="s">
        <v>416</v>
      </c>
      <c r="C136" s="41">
        <v>0</v>
      </c>
    </row>
    <row r="137" spans="1:3">
      <c r="A137" s="28" t="s">
        <v>263</v>
      </c>
      <c r="B137" s="28" t="s">
        <v>420</v>
      </c>
      <c r="C137" s="41">
        <v>0</v>
      </c>
    </row>
    <row r="138" spans="1:3">
      <c r="A138" s="28" t="s">
        <v>263</v>
      </c>
      <c r="B138" s="28" t="s">
        <v>424</v>
      </c>
      <c r="C138" s="41">
        <v>24</v>
      </c>
    </row>
    <row r="139" spans="1:3">
      <c r="A139" s="28" t="s">
        <v>263</v>
      </c>
      <c r="B139" s="28" t="s">
        <v>428</v>
      </c>
      <c r="C139" s="41">
        <v>24</v>
      </c>
    </row>
    <row r="140" spans="1:3">
      <c r="A140" s="28" t="s">
        <v>263</v>
      </c>
      <c r="B140" s="28" t="s">
        <v>432</v>
      </c>
      <c r="C140" s="41">
        <v>24</v>
      </c>
    </row>
    <row r="141" spans="1:3">
      <c r="A141" s="28" t="s">
        <v>263</v>
      </c>
      <c r="B141" s="28" t="s">
        <v>435</v>
      </c>
      <c r="C141" s="41">
        <v>24</v>
      </c>
    </row>
    <row r="142" spans="1:3">
      <c r="A142" s="28" t="s">
        <v>263</v>
      </c>
      <c r="B142" s="28" t="s">
        <v>196</v>
      </c>
      <c r="C142" s="41">
        <v>24</v>
      </c>
    </row>
    <row r="143" spans="1:3">
      <c r="A143" s="28" t="s">
        <v>263</v>
      </c>
      <c r="B143" s="28" t="s">
        <v>199</v>
      </c>
      <c r="C143" s="41">
        <v>24</v>
      </c>
    </row>
    <row r="144" spans="1:3">
      <c r="A144" s="28" t="s">
        <v>263</v>
      </c>
      <c r="B144" s="28" t="s">
        <v>200</v>
      </c>
      <c r="C144" s="41">
        <v>24</v>
      </c>
    </row>
    <row r="145" spans="1:3">
      <c r="A145" s="28" t="s">
        <v>263</v>
      </c>
      <c r="B145" s="28" t="s">
        <v>203</v>
      </c>
      <c r="C145" s="41">
        <v>24</v>
      </c>
    </row>
    <row r="146" spans="1:3">
      <c r="A146" s="28" t="s">
        <v>263</v>
      </c>
      <c r="B146" s="28" t="s">
        <v>204</v>
      </c>
      <c r="C146" s="41">
        <v>24</v>
      </c>
    </row>
    <row r="147" spans="1:3">
      <c r="A147" s="28" t="s">
        <v>263</v>
      </c>
      <c r="B147" s="28" t="s">
        <v>208</v>
      </c>
      <c r="C147" s="41">
        <v>24</v>
      </c>
    </row>
    <row r="148" spans="1:3">
      <c r="A148" s="28" t="s">
        <v>286</v>
      </c>
      <c r="B148" s="28" t="s">
        <v>359</v>
      </c>
      <c r="C148" s="41">
        <v>97</v>
      </c>
    </row>
    <row r="149" spans="1:3">
      <c r="A149" s="28" t="s">
        <v>286</v>
      </c>
      <c r="B149" s="28" t="s">
        <v>363</v>
      </c>
      <c r="C149" s="41">
        <v>262</v>
      </c>
    </row>
    <row r="150" spans="1:3">
      <c r="A150" s="28" t="s">
        <v>286</v>
      </c>
      <c r="B150" s="28" t="s">
        <v>365</v>
      </c>
      <c r="C150" s="41">
        <v>20</v>
      </c>
    </row>
    <row r="151" spans="1:3">
      <c r="A151" s="28" t="s">
        <v>286</v>
      </c>
      <c r="B151" s="28" t="s">
        <v>368</v>
      </c>
      <c r="C151" s="41">
        <v>24</v>
      </c>
    </row>
    <row r="152" spans="1:3">
      <c r="A152" s="28" t="s">
        <v>286</v>
      </c>
      <c r="B152" s="28" t="s">
        <v>370</v>
      </c>
      <c r="C152" s="41">
        <v>24</v>
      </c>
    </row>
    <row r="153" spans="1:3">
      <c r="A153" s="28" t="s">
        <v>286</v>
      </c>
      <c r="B153" s="28" t="s">
        <v>372</v>
      </c>
      <c r="C153" s="41">
        <v>24</v>
      </c>
    </row>
    <row r="154" spans="1:3">
      <c r="A154" s="28" t="s">
        <v>286</v>
      </c>
      <c r="B154" s="28" t="s">
        <v>374</v>
      </c>
      <c r="C154" s="41">
        <v>23</v>
      </c>
    </row>
    <row r="155" spans="1:3">
      <c r="A155" s="28" t="s">
        <v>286</v>
      </c>
      <c r="B155" s="28" t="s">
        <v>378</v>
      </c>
      <c r="C155" s="41">
        <v>24</v>
      </c>
    </row>
    <row r="156" spans="1:3">
      <c r="A156" s="28" t="s">
        <v>286</v>
      </c>
      <c r="B156" s="28" t="s">
        <v>380</v>
      </c>
      <c r="C156" s="41">
        <v>24</v>
      </c>
    </row>
    <row r="157" spans="1:3">
      <c r="A157" s="28" t="s">
        <v>286</v>
      </c>
      <c r="B157" s="28" t="s">
        <v>382</v>
      </c>
      <c r="C157" s="41">
        <v>16</v>
      </c>
    </row>
    <row r="158" spans="1:3">
      <c r="A158" s="28" t="s">
        <v>286</v>
      </c>
      <c r="B158" s="28" t="s">
        <v>384</v>
      </c>
      <c r="C158" s="41">
        <v>23</v>
      </c>
    </row>
    <row r="159" spans="1:3">
      <c r="A159" s="28" t="s">
        <v>286</v>
      </c>
      <c r="B159" s="28" t="s">
        <v>231</v>
      </c>
      <c r="C159" s="41">
        <v>5</v>
      </c>
    </row>
    <row r="160" spans="1:3">
      <c r="A160" s="28" t="s">
        <v>286</v>
      </c>
      <c r="B160" s="28" t="s">
        <v>232</v>
      </c>
      <c r="C160" s="41">
        <v>24</v>
      </c>
    </row>
    <row r="161" spans="1:3">
      <c r="A161" s="28" t="s">
        <v>286</v>
      </c>
      <c r="B161" s="28" t="s">
        <v>233</v>
      </c>
      <c r="C161" s="41">
        <v>10</v>
      </c>
    </row>
    <row r="162" spans="1:3">
      <c r="A162" s="28" t="s">
        <v>286</v>
      </c>
      <c r="B162" s="28" t="s">
        <v>234</v>
      </c>
      <c r="C162" s="41">
        <v>23</v>
      </c>
    </row>
    <row r="163" spans="1:3">
      <c r="A163" s="28" t="s">
        <v>286</v>
      </c>
      <c r="B163" s="28" t="s">
        <v>236</v>
      </c>
      <c r="C163" s="41">
        <v>24</v>
      </c>
    </row>
    <row r="164" spans="1:3">
      <c r="A164" s="28" t="s">
        <v>286</v>
      </c>
      <c r="B164" s="28" t="s">
        <v>237</v>
      </c>
      <c r="C164" s="41">
        <v>7</v>
      </c>
    </row>
    <row r="165" spans="1:3">
      <c r="A165" s="28" t="s">
        <v>286</v>
      </c>
      <c r="B165" s="28" t="s">
        <v>293</v>
      </c>
      <c r="C165" s="41">
        <v>23</v>
      </c>
    </row>
    <row r="166" spans="1:3">
      <c r="A166" s="28" t="s">
        <v>286</v>
      </c>
      <c r="B166" s="28" t="s">
        <v>294</v>
      </c>
      <c r="C166" s="41">
        <v>24</v>
      </c>
    </row>
    <row r="167" spans="1:3">
      <c r="A167" s="28" t="s">
        <v>286</v>
      </c>
      <c r="B167" s="28" t="s">
        <v>295</v>
      </c>
      <c r="C167" s="41">
        <v>17</v>
      </c>
    </row>
    <row r="168" spans="1:3">
      <c r="A168" s="28" t="s">
        <v>286</v>
      </c>
      <c r="B168" s="28" t="s">
        <v>416</v>
      </c>
      <c r="C168" s="41">
        <v>20</v>
      </c>
    </row>
    <row r="169" spans="1:3">
      <c r="A169" s="28" t="s">
        <v>286</v>
      </c>
      <c r="B169" s="28" t="s">
        <v>420</v>
      </c>
      <c r="C169" s="41">
        <v>24</v>
      </c>
    </row>
    <row r="170" spans="1:3">
      <c r="A170" s="28" t="s">
        <v>286</v>
      </c>
      <c r="B170" s="28" t="s">
        <v>424</v>
      </c>
      <c r="C170" s="41">
        <v>24</v>
      </c>
    </row>
    <row r="171" spans="1:3">
      <c r="A171" s="28" t="s">
        <v>286</v>
      </c>
      <c r="B171" s="28" t="s">
        <v>428</v>
      </c>
      <c r="C171" s="41">
        <v>24</v>
      </c>
    </row>
    <row r="172" spans="1:3">
      <c r="A172" s="28" t="s">
        <v>286</v>
      </c>
      <c r="B172" s="28" t="s">
        <v>432</v>
      </c>
      <c r="C172" s="41">
        <v>23</v>
      </c>
    </row>
    <row r="173" spans="1:3">
      <c r="A173" s="28" t="s">
        <v>286</v>
      </c>
      <c r="B173" s="28" t="s">
        <v>196</v>
      </c>
      <c r="C173" s="41">
        <v>24</v>
      </c>
    </row>
    <row r="174" spans="1:3">
      <c r="A174" s="28" t="s">
        <v>286</v>
      </c>
      <c r="B174" s="28" t="s">
        <v>199</v>
      </c>
      <c r="C174" s="41">
        <v>24</v>
      </c>
    </row>
    <row r="175" spans="1:3">
      <c r="A175" s="28" t="s">
        <v>286</v>
      </c>
      <c r="B175" s="28" t="s">
        <v>200</v>
      </c>
      <c r="C175" s="41">
        <v>16</v>
      </c>
    </row>
    <row r="176" spans="1:3">
      <c r="A176" s="28" t="s">
        <v>286</v>
      </c>
      <c r="B176" s="28" t="s">
        <v>203</v>
      </c>
      <c r="C176" s="41">
        <v>23</v>
      </c>
    </row>
    <row r="177" spans="1:3">
      <c r="A177" s="28" t="s">
        <v>286</v>
      </c>
      <c r="B177" s="28" t="s">
        <v>64</v>
      </c>
      <c r="C177" s="41">
        <v>5</v>
      </c>
    </row>
    <row r="178" spans="1:3">
      <c r="A178" s="28" t="s">
        <v>286</v>
      </c>
      <c r="B178" s="28" t="s">
        <v>65</v>
      </c>
      <c r="C178" s="41">
        <v>24</v>
      </c>
    </row>
    <row r="179" spans="1:3">
      <c r="A179" s="28" t="s">
        <v>286</v>
      </c>
      <c r="B179" s="28" t="s">
        <v>66</v>
      </c>
      <c r="C179" s="41">
        <v>10</v>
      </c>
    </row>
    <row r="180" spans="1:3">
      <c r="A180" s="28" t="s">
        <v>286</v>
      </c>
      <c r="B180" s="28" t="s">
        <v>67</v>
      </c>
      <c r="C180" s="41">
        <v>23</v>
      </c>
    </row>
    <row r="181" spans="1:3">
      <c r="A181" s="28" t="s">
        <v>286</v>
      </c>
      <c r="B181" s="28" t="s">
        <v>47</v>
      </c>
      <c r="C181" s="41">
        <v>24</v>
      </c>
    </row>
    <row r="182" spans="1:3">
      <c r="A182" s="28" t="s">
        <v>286</v>
      </c>
      <c r="B182" s="28" t="s">
        <v>68</v>
      </c>
      <c r="C182" s="41">
        <v>7</v>
      </c>
    </row>
    <row r="183" spans="1:3">
      <c r="A183" s="28" t="s">
        <v>286</v>
      </c>
      <c r="B183" s="28" t="s">
        <v>75</v>
      </c>
      <c r="C183" s="41">
        <v>23</v>
      </c>
    </row>
    <row r="184" spans="1:3">
      <c r="A184" s="28" t="s">
        <v>286</v>
      </c>
      <c r="B184" s="28" t="s">
        <v>76</v>
      </c>
      <c r="C184" s="41">
        <v>24</v>
      </c>
    </row>
    <row r="185" spans="1:3">
      <c r="A185" s="28" t="s">
        <v>286</v>
      </c>
      <c r="B185" s="28" t="s">
        <v>77</v>
      </c>
      <c r="C185" s="41">
        <v>17</v>
      </c>
    </row>
    <row r="186" spans="1:3">
      <c r="A186" s="28" t="s">
        <v>517</v>
      </c>
      <c r="B186" s="28" t="s">
        <v>359</v>
      </c>
      <c r="C186" s="41">
        <v>153</v>
      </c>
    </row>
    <row r="187" spans="1:3">
      <c r="A187" s="28" t="s">
        <v>517</v>
      </c>
      <c r="B187" s="28" t="s">
        <v>365</v>
      </c>
      <c r="C187" s="41">
        <v>24</v>
      </c>
    </row>
    <row r="188" spans="1:3">
      <c r="A188" s="28" t="s">
        <v>517</v>
      </c>
      <c r="B188" s="28" t="s">
        <v>368</v>
      </c>
      <c r="C188" s="41">
        <v>23</v>
      </c>
    </row>
    <row r="189" spans="1:3">
      <c r="A189" s="28" t="s">
        <v>517</v>
      </c>
      <c r="B189" s="28" t="s">
        <v>370</v>
      </c>
      <c r="C189" s="41">
        <v>24</v>
      </c>
    </row>
    <row r="190" spans="1:3">
      <c r="A190" s="28" t="s">
        <v>517</v>
      </c>
      <c r="B190" s="28" t="s">
        <v>372</v>
      </c>
      <c r="C190" s="41">
        <v>23</v>
      </c>
    </row>
    <row r="191" spans="1:3">
      <c r="A191" s="28" t="s">
        <v>517</v>
      </c>
      <c r="B191" s="28" t="s">
        <v>374</v>
      </c>
      <c r="C191" s="41">
        <v>24</v>
      </c>
    </row>
    <row r="192" spans="1:3">
      <c r="A192" s="28" t="s">
        <v>517</v>
      </c>
      <c r="B192" s="28" t="s">
        <v>378</v>
      </c>
      <c r="C192" s="41">
        <v>12</v>
      </c>
    </row>
    <row r="193" spans="1:3">
      <c r="A193" s="28" t="s">
        <v>517</v>
      </c>
      <c r="B193" s="28" t="s">
        <v>380</v>
      </c>
      <c r="C193" s="41">
        <v>0</v>
      </c>
    </row>
    <row r="194" spans="1:3">
      <c r="A194" s="28" t="s">
        <v>517</v>
      </c>
      <c r="B194" s="28" t="s">
        <v>382</v>
      </c>
      <c r="C194" s="41">
        <v>23</v>
      </c>
    </row>
    <row r="195" spans="1:3">
      <c r="A195" s="28" t="s">
        <v>517</v>
      </c>
      <c r="B195" s="28" t="s">
        <v>416</v>
      </c>
      <c r="C195" s="41">
        <v>24</v>
      </c>
    </row>
    <row r="196" spans="1:3">
      <c r="A196" s="28" t="s">
        <v>517</v>
      </c>
      <c r="B196" s="28" t="s">
        <v>420</v>
      </c>
      <c r="C196" s="41">
        <v>23</v>
      </c>
    </row>
    <row r="197" spans="1:3">
      <c r="A197" s="28" t="s">
        <v>517</v>
      </c>
      <c r="B197" s="28" t="s">
        <v>424</v>
      </c>
      <c r="C197" s="41">
        <v>24</v>
      </c>
    </row>
    <row r="198" spans="1:3">
      <c r="A198" s="28" t="s">
        <v>517</v>
      </c>
      <c r="B198" s="28" t="s">
        <v>428</v>
      </c>
      <c r="C198" s="41">
        <v>23</v>
      </c>
    </row>
    <row r="199" spans="1:3">
      <c r="A199" s="28" t="s">
        <v>517</v>
      </c>
      <c r="B199" s="28" t="s">
        <v>432</v>
      </c>
      <c r="C199" s="41">
        <v>24</v>
      </c>
    </row>
    <row r="200" spans="1:3">
      <c r="A200" s="28" t="s">
        <v>517</v>
      </c>
      <c r="B200" s="28" t="s">
        <v>196</v>
      </c>
      <c r="C200" s="41">
        <v>12</v>
      </c>
    </row>
    <row r="201" spans="1:3">
      <c r="A201" s="28" t="s">
        <v>517</v>
      </c>
      <c r="B201" s="28" t="s">
        <v>199</v>
      </c>
      <c r="C201" s="41">
        <v>0</v>
      </c>
    </row>
    <row r="202" spans="1:3">
      <c r="A202" s="28" t="s">
        <v>517</v>
      </c>
      <c r="B202" s="28" t="s">
        <v>200</v>
      </c>
      <c r="C202" s="41">
        <v>23</v>
      </c>
    </row>
    <row r="203" spans="1:3">
      <c r="A203" s="28" t="s">
        <v>522</v>
      </c>
      <c r="B203" s="28" t="s">
        <v>359</v>
      </c>
      <c r="C203" s="41">
        <v>249</v>
      </c>
    </row>
    <row r="204" spans="1:3">
      <c r="A204" s="28" t="s">
        <v>522</v>
      </c>
      <c r="B204" s="28" t="s">
        <v>365</v>
      </c>
      <c r="C204" s="41">
        <v>24</v>
      </c>
    </row>
    <row r="205" spans="1:3">
      <c r="A205" s="28" t="s">
        <v>522</v>
      </c>
      <c r="B205" s="28" t="s">
        <v>368</v>
      </c>
      <c r="C205" s="41">
        <v>24</v>
      </c>
    </row>
    <row r="206" spans="1:3">
      <c r="A206" s="28" t="s">
        <v>522</v>
      </c>
      <c r="B206" s="28" t="s">
        <v>370</v>
      </c>
      <c r="C206" s="41">
        <v>24</v>
      </c>
    </row>
    <row r="207" spans="1:3">
      <c r="A207" s="28" t="s">
        <v>522</v>
      </c>
      <c r="B207" s="28" t="s">
        <v>372</v>
      </c>
      <c r="C207" s="41">
        <v>24</v>
      </c>
    </row>
    <row r="208" spans="1:3">
      <c r="A208" s="28" t="s">
        <v>522</v>
      </c>
      <c r="B208" s="28" t="s">
        <v>374</v>
      </c>
      <c r="C208" s="41">
        <v>24</v>
      </c>
    </row>
    <row r="209" spans="1:3">
      <c r="A209" s="28" t="s">
        <v>522</v>
      </c>
      <c r="B209" s="28" t="s">
        <v>376</v>
      </c>
      <c r="C209" s="41">
        <v>17</v>
      </c>
    </row>
    <row r="210" spans="1:3">
      <c r="A210" s="28" t="s">
        <v>522</v>
      </c>
      <c r="B210" s="28" t="s">
        <v>378</v>
      </c>
      <c r="C210" s="41">
        <v>16</v>
      </c>
    </row>
    <row r="211" spans="1:3">
      <c r="A211" s="28" t="s">
        <v>522</v>
      </c>
      <c r="B211" s="28" t="s">
        <v>380</v>
      </c>
      <c r="C211" s="41">
        <v>20</v>
      </c>
    </row>
    <row r="212" spans="1:3">
      <c r="A212" s="28" t="s">
        <v>522</v>
      </c>
      <c r="B212" s="28" t="s">
        <v>382</v>
      </c>
      <c r="C212" s="41">
        <v>24</v>
      </c>
    </row>
    <row r="213" spans="1:3">
      <c r="A213" s="28" t="s">
        <v>522</v>
      </c>
      <c r="B213" s="28" t="s">
        <v>384</v>
      </c>
      <c r="C213" s="41">
        <v>24</v>
      </c>
    </row>
    <row r="214" spans="1:3">
      <c r="A214" s="28" t="s">
        <v>522</v>
      </c>
      <c r="B214" s="28" t="s">
        <v>386</v>
      </c>
      <c r="C214" s="41">
        <v>4</v>
      </c>
    </row>
    <row r="215" spans="1:3">
      <c r="A215" s="28" t="s">
        <v>522</v>
      </c>
      <c r="B215" s="28" t="s">
        <v>388</v>
      </c>
      <c r="C215" s="41">
        <v>24</v>
      </c>
    </row>
    <row r="216" spans="1:3">
      <c r="A216" s="28" t="s">
        <v>522</v>
      </c>
      <c r="B216" s="28" t="s">
        <v>416</v>
      </c>
      <c r="C216" s="41">
        <v>24</v>
      </c>
    </row>
    <row r="217" spans="1:3">
      <c r="A217" s="28" t="s">
        <v>522</v>
      </c>
      <c r="B217" s="28" t="s">
        <v>420</v>
      </c>
      <c r="C217" s="41">
        <v>24</v>
      </c>
    </row>
    <row r="218" spans="1:3">
      <c r="A218" s="28" t="s">
        <v>522</v>
      </c>
      <c r="B218" s="28" t="s">
        <v>424</v>
      </c>
      <c r="C218" s="41">
        <v>24</v>
      </c>
    </row>
    <row r="219" spans="1:3">
      <c r="A219" s="28" t="s">
        <v>522</v>
      </c>
      <c r="B219" s="28" t="s">
        <v>428</v>
      </c>
      <c r="C219" s="41">
        <v>24</v>
      </c>
    </row>
    <row r="220" spans="1:3">
      <c r="A220" s="28" t="s">
        <v>522</v>
      </c>
      <c r="B220" s="28" t="s">
        <v>432</v>
      </c>
      <c r="C220" s="41">
        <v>24</v>
      </c>
    </row>
    <row r="221" spans="1:3">
      <c r="A221" s="28" t="s">
        <v>522</v>
      </c>
      <c r="B221" s="28" t="s">
        <v>435</v>
      </c>
      <c r="C221" s="41">
        <v>17</v>
      </c>
    </row>
    <row r="222" spans="1:3">
      <c r="A222" s="28" t="s">
        <v>522</v>
      </c>
      <c r="B222" s="28" t="s">
        <v>196</v>
      </c>
      <c r="C222" s="41">
        <v>16</v>
      </c>
    </row>
    <row r="223" spans="1:3">
      <c r="A223" s="28" t="s">
        <v>522</v>
      </c>
      <c r="B223" s="28" t="s">
        <v>199</v>
      </c>
      <c r="C223" s="41">
        <v>20</v>
      </c>
    </row>
    <row r="224" spans="1:3">
      <c r="A224" s="28" t="s">
        <v>522</v>
      </c>
      <c r="B224" s="28" t="s">
        <v>200</v>
      </c>
      <c r="C224" s="41">
        <v>24</v>
      </c>
    </row>
    <row r="225" spans="1:3">
      <c r="A225" s="28" t="s">
        <v>522</v>
      </c>
      <c r="B225" s="28" t="s">
        <v>203</v>
      </c>
      <c r="C225" s="41">
        <v>24</v>
      </c>
    </row>
    <row r="226" spans="1:3">
      <c r="A226" s="28" t="s">
        <v>522</v>
      </c>
      <c r="B226" s="28" t="s">
        <v>204</v>
      </c>
      <c r="C226" s="41">
        <v>4</v>
      </c>
    </row>
    <row r="227" spans="1:3">
      <c r="A227" s="28" t="s">
        <v>522</v>
      </c>
      <c r="B227" s="28" t="s">
        <v>208</v>
      </c>
      <c r="C227" s="41">
        <v>24</v>
      </c>
    </row>
    <row r="228" spans="1:3">
      <c r="A228" s="28" t="s">
        <v>78</v>
      </c>
      <c r="B228" s="28" t="s">
        <v>359</v>
      </c>
      <c r="C228" s="41">
        <v>7</v>
      </c>
    </row>
    <row r="229" spans="1:3">
      <c r="A229" s="28" t="s">
        <v>78</v>
      </c>
      <c r="B229" s="28" t="s">
        <v>359</v>
      </c>
      <c r="C229" s="41">
        <v>35</v>
      </c>
    </row>
    <row r="230" spans="1:3">
      <c r="A230" s="28" t="s">
        <v>78</v>
      </c>
      <c r="B230" s="28" t="s">
        <v>365</v>
      </c>
      <c r="C230" s="41">
        <v>1</v>
      </c>
    </row>
    <row r="231" spans="1:3">
      <c r="A231" s="28" t="s">
        <v>78</v>
      </c>
      <c r="B231" s="28" t="s">
        <v>365</v>
      </c>
      <c r="C231" s="41">
        <v>19</v>
      </c>
    </row>
    <row r="232" spans="1:3">
      <c r="A232" s="28" t="s">
        <v>79</v>
      </c>
      <c r="B232" s="28" t="s">
        <v>359</v>
      </c>
      <c r="C232" s="41">
        <v>46</v>
      </c>
    </row>
    <row r="233" spans="1:3">
      <c r="A233" s="28" t="s">
        <v>79</v>
      </c>
      <c r="B233" s="28" t="s">
        <v>365</v>
      </c>
      <c r="C233" s="41">
        <v>46</v>
      </c>
    </row>
    <row r="234" spans="1:3">
      <c r="A234" s="28" t="s">
        <v>80</v>
      </c>
      <c r="B234" s="28" t="s">
        <v>359</v>
      </c>
      <c r="C234" s="41">
        <v>0</v>
      </c>
    </row>
    <row r="235" spans="1:3">
      <c r="A235" s="28" t="s">
        <v>319</v>
      </c>
      <c r="B235" s="28" t="s">
        <v>359</v>
      </c>
      <c r="C235" s="41">
        <v>46</v>
      </c>
    </row>
    <row r="236" spans="1:3">
      <c r="A236" s="28" t="s">
        <v>319</v>
      </c>
      <c r="B236" s="28" t="s">
        <v>365</v>
      </c>
      <c r="C236" s="41">
        <v>22</v>
      </c>
    </row>
    <row r="237" spans="1:3">
      <c r="A237" s="28" t="s">
        <v>319</v>
      </c>
      <c r="B237" s="28" t="s">
        <v>368</v>
      </c>
      <c r="C237" s="41">
        <v>24</v>
      </c>
    </row>
    <row r="238" spans="1:3">
      <c r="A238" s="28" t="s">
        <v>319</v>
      </c>
      <c r="B238" s="28" t="s">
        <v>416</v>
      </c>
      <c r="C238" s="41">
        <v>22</v>
      </c>
    </row>
    <row r="239" spans="1:3">
      <c r="A239" s="28" t="s">
        <v>319</v>
      </c>
      <c r="B239" s="28" t="s">
        <v>420</v>
      </c>
      <c r="C239" s="41">
        <v>24</v>
      </c>
    </row>
    <row r="240" spans="1:3">
      <c r="A240" s="28" t="s">
        <v>81</v>
      </c>
      <c r="B240" s="28" t="s">
        <v>359</v>
      </c>
      <c r="C240" s="41">
        <v>10</v>
      </c>
    </row>
    <row r="241" spans="1:3">
      <c r="A241" s="28" t="s">
        <v>81</v>
      </c>
      <c r="B241" s="28" t="s">
        <v>359</v>
      </c>
      <c r="C241" s="41">
        <v>17</v>
      </c>
    </row>
    <row r="242" spans="1:3">
      <c r="A242" s="28" t="s">
        <v>82</v>
      </c>
      <c r="B242" s="28" t="s">
        <v>83</v>
      </c>
      <c r="C242" s="41">
        <v>0</v>
      </c>
    </row>
    <row r="243" spans="1:3">
      <c r="A243" s="28" t="s">
        <v>82</v>
      </c>
      <c r="B243" s="28" t="s">
        <v>107</v>
      </c>
      <c r="C243" s="41">
        <v>0</v>
      </c>
    </row>
    <row r="244" spans="1:3">
      <c r="A244" s="28" t="s">
        <v>82</v>
      </c>
      <c r="B244" s="28" t="s">
        <v>73</v>
      </c>
      <c r="C244" s="41">
        <v>0</v>
      </c>
    </row>
    <row r="245" spans="1:3">
      <c r="A245" s="28" t="s">
        <v>82</v>
      </c>
      <c r="B245" s="28" t="s">
        <v>84</v>
      </c>
      <c r="C245" s="41">
        <v>0</v>
      </c>
    </row>
    <row r="246" spans="1:3">
      <c r="A246" s="28" t="s">
        <v>82</v>
      </c>
      <c r="B246" s="28" t="s">
        <v>85</v>
      </c>
      <c r="C246" s="41">
        <v>0</v>
      </c>
    </row>
    <row r="247" spans="1:3">
      <c r="A247" s="28" t="s">
        <v>365</v>
      </c>
      <c r="B247" s="28" t="s">
        <v>359</v>
      </c>
      <c r="C247" s="41">
        <v>34</v>
      </c>
    </row>
    <row r="248" spans="1:3">
      <c r="A248" s="28" t="s">
        <v>380</v>
      </c>
      <c r="B248" s="28" t="s">
        <v>359</v>
      </c>
      <c r="C248" s="41">
        <v>10</v>
      </c>
    </row>
    <row r="249" spans="1:3">
      <c r="A249" s="28" t="s">
        <v>380</v>
      </c>
      <c r="B249" s="28" t="s">
        <v>363</v>
      </c>
      <c r="C249" s="41">
        <v>12</v>
      </c>
    </row>
    <row r="250" spans="1:3">
      <c r="A250" s="28" t="s">
        <v>380</v>
      </c>
      <c r="B250" s="28" t="s">
        <v>38</v>
      </c>
      <c r="C250" s="41">
        <v>11</v>
      </c>
    </row>
    <row r="251" spans="1:3">
      <c r="A251" s="28" t="s">
        <v>386</v>
      </c>
      <c r="B251" s="28" t="s">
        <v>359</v>
      </c>
      <c r="C251" s="41">
        <v>51</v>
      </c>
    </row>
    <row r="252" spans="1:3">
      <c r="A252" s="28" t="s">
        <v>386</v>
      </c>
      <c r="B252" s="28" t="s">
        <v>365</v>
      </c>
      <c r="C252" s="41">
        <v>30</v>
      </c>
    </row>
    <row r="253" spans="1:3">
      <c r="A253" s="28" t="s">
        <v>386</v>
      </c>
      <c r="B253" s="28" t="s">
        <v>368</v>
      </c>
      <c r="C253" s="41">
        <v>21</v>
      </c>
    </row>
    <row r="254" spans="1:3">
      <c r="A254" s="28" t="s">
        <v>232</v>
      </c>
      <c r="B254" s="28" t="s">
        <v>359</v>
      </c>
      <c r="C254" s="41">
        <v>40</v>
      </c>
    </row>
    <row r="255" spans="1:3">
      <c r="A255" s="28" t="s">
        <v>232</v>
      </c>
      <c r="B255" s="28" t="s">
        <v>365</v>
      </c>
      <c r="C255" s="41">
        <v>20</v>
      </c>
    </row>
    <row r="256" spans="1:3">
      <c r="A256" s="28" t="s">
        <v>232</v>
      </c>
      <c r="B256" s="28" t="s">
        <v>368</v>
      </c>
      <c r="C256" s="41">
        <v>20</v>
      </c>
    </row>
    <row r="257" spans="1:3">
      <c r="A257" s="28" t="s">
        <v>236</v>
      </c>
      <c r="B257" s="28" t="s">
        <v>359</v>
      </c>
      <c r="C257" s="41">
        <v>18</v>
      </c>
    </row>
    <row r="258" spans="1:3">
      <c r="A258" s="28" t="s">
        <v>86</v>
      </c>
      <c r="B258" s="28" t="s">
        <v>359</v>
      </c>
      <c r="C258" s="41">
        <v>14</v>
      </c>
    </row>
    <row r="259" spans="1:3">
      <c r="A259" s="28" t="s">
        <v>86</v>
      </c>
      <c r="B259" s="28" t="s">
        <v>365</v>
      </c>
      <c r="C259" s="41">
        <v>14</v>
      </c>
    </row>
    <row r="260" spans="1:3">
      <c r="A260" s="28" t="s">
        <v>87</v>
      </c>
      <c r="B260" s="28" t="s">
        <v>359</v>
      </c>
      <c r="C260" s="41">
        <v>0</v>
      </c>
    </row>
    <row r="261" spans="1:3">
      <c r="A261" s="28" t="s">
        <v>40</v>
      </c>
      <c r="B261" s="28" t="s">
        <v>359</v>
      </c>
      <c r="C261" s="41">
        <v>23</v>
      </c>
    </row>
    <row r="262" spans="1:3">
      <c r="A262" s="28" t="s">
        <v>88</v>
      </c>
      <c r="B262" s="28" t="s">
        <v>359</v>
      </c>
      <c r="C262" s="41">
        <v>22</v>
      </c>
    </row>
    <row r="263" spans="1:3">
      <c r="A263" s="28" t="s">
        <v>89</v>
      </c>
      <c r="B263" s="28" t="s">
        <v>359</v>
      </c>
      <c r="C263" s="41">
        <v>35</v>
      </c>
    </row>
    <row r="264" spans="1:3">
      <c r="A264" s="28" t="s">
        <v>91</v>
      </c>
      <c r="B264" s="28" t="s">
        <v>92</v>
      </c>
      <c r="C264" s="41">
        <v>0</v>
      </c>
    </row>
    <row r="265" spans="1:3">
      <c r="A265" s="28" t="s">
        <v>91</v>
      </c>
      <c r="B265" s="28" t="s">
        <v>93</v>
      </c>
      <c r="C265" s="41">
        <v>0</v>
      </c>
    </row>
    <row r="266" spans="1:3">
      <c r="A266" s="28" t="s">
        <v>91</v>
      </c>
      <c r="B266" s="28" t="s">
        <v>94</v>
      </c>
      <c r="C266" s="41">
        <v>0</v>
      </c>
    </row>
    <row r="267" spans="1:3">
      <c r="A267" s="28" t="s">
        <v>91</v>
      </c>
      <c r="B267" s="28" t="s">
        <v>71</v>
      </c>
      <c r="C267" s="41">
        <v>0</v>
      </c>
    </row>
    <row r="268" spans="1:3">
      <c r="A268" s="28" t="s">
        <v>91</v>
      </c>
      <c r="B268" s="28" t="s">
        <v>95</v>
      </c>
      <c r="C268" s="41">
        <v>0</v>
      </c>
    </row>
    <row r="269" spans="1:3">
      <c r="A269" s="28" t="s">
        <v>91</v>
      </c>
      <c r="B269" s="28" t="s">
        <v>96</v>
      </c>
      <c r="C269" s="41">
        <v>0</v>
      </c>
    </row>
    <row r="270" spans="1:3">
      <c r="A270" s="28" t="s">
        <v>97</v>
      </c>
      <c r="B270" s="28" t="s">
        <v>99</v>
      </c>
      <c r="C270" s="41">
        <v>0</v>
      </c>
    </row>
    <row r="271" spans="1:3">
      <c r="A271" s="28" t="s">
        <v>97</v>
      </c>
      <c r="B271" s="28" t="s">
        <v>100</v>
      </c>
      <c r="C271" s="41">
        <v>0</v>
      </c>
    </row>
    <row r="272" spans="1:3">
      <c r="A272" s="28" t="s">
        <v>97</v>
      </c>
      <c r="B272" s="28" t="s">
        <v>102</v>
      </c>
      <c r="C272" s="41">
        <v>0</v>
      </c>
    </row>
    <row r="273" spans="1:3">
      <c r="A273" s="28" t="s">
        <v>97</v>
      </c>
      <c r="B273" s="28" t="s">
        <v>103</v>
      </c>
      <c r="C273" s="41">
        <v>0</v>
      </c>
    </row>
    <row r="274" spans="1:3">
      <c r="A274" s="28" t="s">
        <v>97</v>
      </c>
      <c r="B274" s="28" t="s">
        <v>104</v>
      </c>
      <c r="C274" s="41">
        <v>0</v>
      </c>
    </row>
    <row r="275" spans="1:3">
      <c r="A275" s="28" t="s">
        <v>97</v>
      </c>
      <c r="B275" s="28" t="s">
        <v>94</v>
      </c>
      <c r="C275" s="41">
        <v>0</v>
      </c>
    </row>
    <row r="276" spans="1:3">
      <c r="A276" s="28" t="s">
        <v>97</v>
      </c>
      <c r="B276" s="28" t="s">
        <v>105</v>
      </c>
      <c r="C276" s="41">
        <v>0</v>
      </c>
    </row>
    <row r="277" spans="1:3">
      <c r="A277" s="28" t="s">
        <v>97</v>
      </c>
      <c r="B277" s="28" t="s">
        <v>106</v>
      </c>
      <c r="C277" s="41">
        <v>0</v>
      </c>
    </row>
    <row r="278" spans="1:3">
      <c r="A278" s="28" t="s">
        <v>97</v>
      </c>
      <c r="B278" s="28" t="s">
        <v>107</v>
      </c>
      <c r="C278" s="41">
        <v>0</v>
      </c>
    </row>
    <row r="279" spans="1:3">
      <c r="A279" s="28" t="s">
        <v>97</v>
      </c>
      <c r="B279" s="28" t="s">
        <v>108</v>
      </c>
      <c r="C279" s="41">
        <v>0</v>
      </c>
    </row>
    <row r="280" spans="1:3">
      <c r="A280" s="28" t="s">
        <v>97</v>
      </c>
      <c r="B280" s="28" t="s">
        <v>109</v>
      </c>
      <c r="C280" s="41">
        <v>0</v>
      </c>
    </row>
    <row r="281" spans="1:3">
      <c r="A281" s="28" t="s">
        <v>97</v>
      </c>
      <c r="B281" s="28" t="s">
        <v>110</v>
      </c>
      <c r="C281" s="41">
        <v>0</v>
      </c>
    </row>
    <row r="282" spans="1:3">
      <c r="A282" s="28" t="s">
        <v>97</v>
      </c>
      <c r="B282" s="28" t="s">
        <v>84</v>
      </c>
      <c r="C282" s="41">
        <v>0</v>
      </c>
    </row>
    <row r="283" spans="1:3">
      <c r="A283" s="28" t="s">
        <v>97</v>
      </c>
      <c r="B283" s="28" t="s">
        <v>74</v>
      </c>
      <c r="C283" s="41">
        <v>0</v>
      </c>
    </row>
    <row r="284" spans="1:3">
      <c r="A284" s="28" t="s">
        <v>97</v>
      </c>
      <c r="B284" s="28" t="s">
        <v>85</v>
      </c>
      <c r="C284" s="41">
        <v>0</v>
      </c>
    </row>
    <row r="285" spans="1:3">
      <c r="A285" s="28" t="s">
        <v>111</v>
      </c>
      <c r="B285" s="28" t="s">
        <v>359</v>
      </c>
      <c r="C285" s="41">
        <v>0</v>
      </c>
    </row>
    <row r="286" spans="1:3">
      <c r="A286" s="28" t="s">
        <v>112</v>
      </c>
      <c r="B286" s="28" t="s">
        <v>359</v>
      </c>
      <c r="C286" s="41">
        <v>1</v>
      </c>
    </row>
    <row r="287" spans="1:3">
      <c r="A287" s="28" t="s">
        <v>112</v>
      </c>
      <c r="B287" s="28" t="s">
        <v>359</v>
      </c>
      <c r="C287" s="41">
        <v>5</v>
      </c>
    </row>
    <row r="288" spans="1:3">
      <c r="A288" s="28" t="s">
        <v>112</v>
      </c>
      <c r="B288" s="28" t="s">
        <v>359</v>
      </c>
      <c r="C288" s="41">
        <v>9</v>
      </c>
    </row>
    <row r="289" spans="1:3">
      <c r="A289" s="28" t="s">
        <v>113</v>
      </c>
      <c r="B289" s="28" t="s">
        <v>359</v>
      </c>
      <c r="C289" s="41">
        <v>20</v>
      </c>
    </row>
    <row r="290" spans="1:3">
      <c r="A290" s="28" t="s">
        <v>114</v>
      </c>
      <c r="B290" s="28" t="s">
        <v>359</v>
      </c>
      <c r="C290" s="41">
        <v>5</v>
      </c>
    </row>
    <row r="291" spans="1:3">
      <c r="A291" s="28" t="s">
        <v>115</v>
      </c>
      <c r="B291" s="28" t="s">
        <v>359</v>
      </c>
      <c r="C291" s="41">
        <v>17</v>
      </c>
    </row>
    <row r="292" spans="1:3">
      <c r="A292" s="28" t="s">
        <v>416</v>
      </c>
      <c r="B292" s="28" t="s">
        <v>359</v>
      </c>
      <c r="C292" s="41">
        <v>12</v>
      </c>
    </row>
    <row r="293" spans="1:3">
      <c r="A293" s="28" t="s">
        <v>47</v>
      </c>
      <c r="B293" s="28" t="s">
        <v>359</v>
      </c>
      <c r="C293" s="41">
        <v>15</v>
      </c>
    </row>
    <row r="294" spans="1:3">
      <c r="A294" s="28" t="s">
        <v>47</v>
      </c>
      <c r="B294" s="28" t="s">
        <v>365</v>
      </c>
      <c r="C294" s="41">
        <v>10</v>
      </c>
    </row>
    <row r="295" spans="1:3">
      <c r="A295" s="28" t="s">
        <v>47</v>
      </c>
      <c r="B295" s="28" t="s">
        <v>368</v>
      </c>
      <c r="C295" s="41">
        <v>0</v>
      </c>
    </row>
    <row r="296" spans="1:3">
      <c r="A296" s="28" t="s">
        <v>47</v>
      </c>
      <c r="B296" s="28" t="s">
        <v>370</v>
      </c>
      <c r="C296" s="41">
        <v>5</v>
      </c>
    </row>
    <row r="297" spans="1:3">
      <c r="A297" s="28" t="s">
        <v>116</v>
      </c>
      <c r="B297" s="28" t="s">
        <v>359</v>
      </c>
      <c r="C297" s="41">
        <v>0</v>
      </c>
    </row>
    <row r="298" spans="1:3">
      <c r="A298" s="28" t="s">
        <v>116</v>
      </c>
      <c r="B298" s="28" t="s">
        <v>363</v>
      </c>
      <c r="C298" s="41">
        <v>0</v>
      </c>
    </row>
    <row r="299" spans="1:3">
      <c r="A299" s="28" t="s">
        <v>116</v>
      </c>
      <c r="B299" s="28" t="s">
        <v>117</v>
      </c>
      <c r="C299" s="41">
        <v>0</v>
      </c>
    </row>
    <row r="300" spans="1:3">
      <c r="A300" s="28" t="s">
        <v>116</v>
      </c>
      <c r="B300" s="28" t="s">
        <v>118</v>
      </c>
      <c r="C300" s="41">
        <v>0</v>
      </c>
    </row>
    <row r="301" spans="1:3">
      <c r="A301" s="28" t="s">
        <v>116</v>
      </c>
      <c r="B301" s="28" t="s">
        <v>119</v>
      </c>
      <c r="C301" s="41">
        <v>0</v>
      </c>
    </row>
    <row r="302" spans="1:3">
      <c r="A302" s="28" t="s">
        <v>116</v>
      </c>
      <c r="B302" s="28" t="s">
        <v>120</v>
      </c>
      <c r="C302" s="41">
        <v>0</v>
      </c>
    </row>
    <row r="303" spans="1:3">
      <c r="A303" s="28" t="s">
        <v>116</v>
      </c>
      <c r="B303" s="28" t="s">
        <v>108</v>
      </c>
      <c r="C303" s="41">
        <v>0</v>
      </c>
    </row>
    <row r="304" spans="1:3">
      <c r="A304" s="28" t="s">
        <v>116</v>
      </c>
      <c r="B304" s="28" t="s">
        <v>109</v>
      </c>
      <c r="C304" s="41">
        <v>0</v>
      </c>
    </row>
    <row r="305" spans="1:3">
      <c r="A305" s="28" t="s">
        <v>121</v>
      </c>
      <c r="B305" s="28" t="s">
        <v>122</v>
      </c>
      <c r="C305" s="41">
        <v>0</v>
      </c>
    </row>
    <row r="306" spans="1:3">
      <c r="A306" s="28" t="s">
        <v>121</v>
      </c>
      <c r="B306" s="28" t="s">
        <v>119</v>
      </c>
      <c r="C306" s="41">
        <v>0</v>
      </c>
    </row>
    <row r="307" spans="1:3">
      <c r="A307" s="28" t="s">
        <v>121</v>
      </c>
      <c r="B307" s="28" t="s">
        <v>108</v>
      </c>
      <c r="C307" s="41">
        <v>0</v>
      </c>
    </row>
    <row r="308" spans="1:3">
      <c r="A308" s="28" t="s">
        <v>121</v>
      </c>
      <c r="B308" s="28" t="s">
        <v>84</v>
      </c>
      <c r="C308" s="41">
        <v>1</v>
      </c>
    </row>
    <row r="309" spans="1:3">
      <c r="A309" s="28" t="s">
        <v>121</v>
      </c>
      <c r="B309" s="28" t="s">
        <v>85</v>
      </c>
      <c r="C309" s="41">
        <v>0</v>
      </c>
    </row>
    <row r="310" spans="1:3">
      <c r="A310" s="28" t="s">
        <v>123</v>
      </c>
      <c r="B310" s="28" t="s">
        <v>359</v>
      </c>
      <c r="C310" s="41">
        <v>0</v>
      </c>
    </row>
    <row r="311" spans="1:3">
      <c r="A311" s="28" t="s">
        <v>124</v>
      </c>
      <c r="B311" s="28" t="s">
        <v>359</v>
      </c>
      <c r="C311" s="41">
        <v>20</v>
      </c>
    </row>
    <row r="312" spans="1:3">
      <c r="A312" s="28" t="s">
        <v>125</v>
      </c>
      <c r="B312" s="28" t="s">
        <v>359</v>
      </c>
      <c r="C312" s="41">
        <v>0</v>
      </c>
    </row>
    <row r="313" spans="1:3">
      <c r="A313" s="28" t="s">
        <v>126</v>
      </c>
      <c r="B313" s="28" t="s">
        <v>359</v>
      </c>
      <c r="C313" s="41">
        <v>17</v>
      </c>
    </row>
    <row r="314" spans="1:3">
      <c r="A314" s="28" t="s">
        <v>127</v>
      </c>
      <c r="B314" s="28" t="s">
        <v>359</v>
      </c>
      <c r="C314" s="41">
        <v>5</v>
      </c>
    </row>
    <row r="315" spans="1:3">
      <c r="A315" s="28" t="s">
        <v>127</v>
      </c>
      <c r="B315" s="28" t="s">
        <v>359</v>
      </c>
      <c r="C315" s="41">
        <v>7</v>
      </c>
    </row>
    <row r="316" spans="1:3">
      <c r="A316" s="28" t="s">
        <v>127</v>
      </c>
      <c r="B316" s="28" t="s">
        <v>359</v>
      </c>
      <c r="C316" s="41">
        <v>9</v>
      </c>
    </row>
    <row r="317" spans="1:3">
      <c r="A317" s="28" t="s">
        <v>128</v>
      </c>
      <c r="B317" s="28" t="s">
        <v>359</v>
      </c>
      <c r="C317" s="41">
        <v>25</v>
      </c>
    </row>
    <row r="318" spans="1:3">
      <c r="A318" s="28" t="s">
        <v>129</v>
      </c>
      <c r="B318" s="28" t="s">
        <v>359</v>
      </c>
      <c r="C318" s="41">
        <v>10</v>
      </c>
    </row>
    <row r="319" spans="1:3">
      <c r="A319" s="28" t="s">
        <v>131</v>
      </c>
      <c r="B319" s="28" t="s">
        <v>359</v>
      </c>
      <c r="C319" s="41">
        <v>10</v>
      </c>
    </row>
    <row r="320" spans="1:3">
      <c r="A320" s="28" t="s">
        <v>132</v>
      </c>
      <c r="B320" s="28" t="s">
        <v>359</v>
      </c>
      <c r="C320" s="41">
        <v>12</v>
      </c>
    </row>
    <row r="321" spans="1:3">
      <c r="A321" s="28" t="s">
        <v>133</v>
      </c>
      <c r="B321" s="28" t="s">
        <v>359</v>
      </c>
      <c r="C321" s="41">
        <v>0</v>
      </c>
    </row>
    <row r="322" spans="1:3">
      <c r="A322" s="28" t="s">
        <v>134</v>
      </c>
      <c r="B322" s="28" t="s">
        <v>359</v>
      </c>
      <c r="C322" s="41">
        <v>7</v>
      </c>
    </row>
    <row r="323" spans="1:3">
      <c r="A323" s="28" t="s">
        <v>135</v>
      </c>
      <c r="B323" s="28" t="s">
        <v>359</v>
      </c>
      <c r="C323" s="41">
        <v>12</v>
      </c>
    </row>
    <row r="324" spans="1:3">
      <c r="A324" s="28" t="s">
        <v>136</v>
      </c>
      <c r="B324" s="28" t="s">
        <v>359</v>
      </c>
      <c r="C324" s="41">
        <v>3</v>
      </c>
    </row>
    <row r="325" spans="1:3">
      <c r="A325" s="28" t="s">
        <v>136</v>
      </c>
      <c r="B325" s="28" t="s">
        <v>359</v>
      </c>
      <c r="C325" s="41">
        <v>22</v>
      </c>
    </row>
    <row r="326" spans="1:3">
      <c r="A326" s="28" t="s">
        <v>137</v>
      </c>
      <c r="B326" s="28" t="s">
        <v>359</v>
      </c>
      <c r="C326" s="41">
        <v>0</v>
      </c>
    </row>
    <row r="327" spans="1:3">
      <c r="A327" s="28" t="s">
        <v>138</v>
      </c>
      <c r="B327" s="28" t="s">
        <v>359</v>
      </c>
      <c r="C327" s="41">
        <v>0</v>
      </c>
    </row>
    <row r="328" spans="1:3">
      <c r="A328" s="28" t="s">
        <v>138</v>
      </c>
      <c r="B328" s="28" t="s">
        <v>359</v>
      </c>
      <c r="C328" s="41">
        <v>5</v>
      </c>
    </row>
    <row r="329" spans="1:3">
      <c r="A329" s="28" t="s">
        <v>139</v>
      </c>
      <c r="B329" s="28" t="s">
        <v>359</v>
      </c>
      <c r="C329" s="41">
        <v>1</v>
      </c>
    </row>
    <row r="330" spans="1:3">
      <c r="A330" s="28" t="s">
        <v>139</v>
      </c>
      <c r="B330" s="28" t="s">
        <v>359</v>
      </c>
      <c r="C330" s="41">
        <v>3</v>
      </c>
    </row>
    <row r="331" spans="1:3">
      <c r="A331" s="28" t="s">
        <v>139</v>
      </c>
      <c r="B331" s="28" t="s">
        <v>359</v>
      </c>
      <c r="C331" s="41">
        <v>3</v>
      </c>
    </row>
    <row r="332" spans="1:3">
      <c r="A332" s="28" t="s">
        <v>140</v>
      </c>
      <c r="B332" s="28" t="s">
        <v>359</v>
      </c>
      <c r="C332" s="41">
        <v>0</v>
      </c>
    </row>
    <row r="333" spans="1:3">
      <c r="A333" s="28" t="s">
        <v>141</v>
      </c>
      <c r="B333" s="28" t="s">
        <v>363</v>
      </c>
      <c r="C333" s="41">
        <v>1</v>
      </c>
    </row>
    <row r="334" spans="1:3">
      <c r="A334" s="28" t="s">
        <v>141</v>
      </c>
      <c r="B334" s="28" t="s">
        <v>38</v>
      </c>
      <c r="C334" s="41">
        <v>3</v>
      </c>
    </row>
    <row r="335" spans="1:3">
      <c r="A335" s="28" t="s">
        <v>141</v>
      </c>
      <c r="B335" s="28" t="s">
        <v>142</v>
      </c>
      <c r="C335" s="41">
        <v>1</v>
      </c>
    </row>
    <row r="336" spans="1:3">
      <c r="A336" s="28" t="s">
        <v>141</v>
      </c>
      <c r="B336" s="28" t="s">
        <v>143</v>
      </c>
      <c r="C336" s="41">
        <v>2</v>
      </c>
    </row>
    <row r="337" spans="1:3">
      <c r="A337" s="28" t="s">
        <v>141</v>
      </c>
      <c r="B337" s="28" t="s">
        <v>144</v>
      </c>
      <c r="C337" s="41">
        <v>2</v>
      </c>
    </row>
    <row r="338" spans="1:3">
      <c r="A338" s="28" t="s">
        <v>141</v>
      </c>
      <c r="B338" s="28" t="s">
        <v>145</v>
      </c>
      <c r="C338" s="41">
        <v>0</v>
      </c>
    </row>
    <row r="339" spans="1:3">
      <c r="A339" s="28" t="s">
        <v>141</v>
      </c>
      <c r="B339" s="28" t="s">
        <v>99</v>
      </c>
      <c r="C339" s="41">
        <v>2</v>
      </c>
    </row>
    <row r="340" spans="1:3">
      <c r="A340" s="28" t="s">
        <v>141</v>
      </c>
      <c r="B340" s="28" t="s">
        <v>92</v>
      </c>
      <c r="C340" s="41">
        <v>1</v>
      </c>
    </row>
    <row r="341" spans="1:3">
      <c r="A341" s="28" t="s">
        <v>141</v>
      </c>
      <c r="B341" s="28" t="s">
        <v>100</v>
      </c>
      <c r="C341" s="41">
        <v>0</v>
      </c>
    </row>
    <row r="342" spans="1:3">
      <c r="A342" s="28" t="s">
        <v>141</v>
      </c>
      <c r="B342" s="28" t="s">
        <v>146</v>
      </c>
      <c r="C342" s="41">
        <v>0</v>
      </c>
    </row>
    <row r="343" spans="1:3">
      <c r="A343" s="28" t="s">
        <v>141</v>
      </c>
      <c r="B343" s="28" t="s">
        <v>395</v>
      </c>
      <c r="C343" s="41">
        <v>3</v>
      </c>
    </row>
    <row r="344" spans="1:3">
      <c r="A344" s="28" t="s">
        <v>141</v>
      </c>
      <c r="B344" s="28" t="s">
        <v>396</v>
      </c>
      <c r="C344" s="41">
        <v>0</v>
      </c>
    </row>
    <row r="345" spans="1:3">
      <c r="A345" s="28" t="s">
        <v>141</v>
      </c>
      <c r="B345" s="28" t="s">
        <v>397</v>
      </c>
      <c r="C345" s="41">
        <v>0</v>
      </c>
    </row>
    <row r="346" spans="1:3">
      <c r="A346" s="28" t="s">
        <v>141</v>
      </c>
      <c r="B346" s="28" t="s">
        <v>93</v>
      </c>
      <c r="C346" s="41">
        <v>0</v>
      </c>
    </row>
    <row r="347" spans="1:3">
      <c r="A347" s="28" t="s">
        <v>141</v>
      </c>
      <c r="B347" s="28" t="s">
        <v>117</v>
      </c>
      <c r="C347" s="41">
        <v>1</v>
      </c>
    </row>
    <row r="348" spans="1:3">
      <c r="A348" s="28" t="s">
        <v>141</v>
      </c>
      <c r="B348" s="28" t="s">
        <v>398</v>
      </c>
      <c r="C348" s="41">
        <v>1</v>
      </c>
    </row>
    <row r="349" spans="1:3">
      <c r="A349" s="28" t="s">
        <v>141</v>
      </c>
      <c r="B349" s="28" t="s">
        <v>399</v>
      </c>
      <c r="C349" s="41">
        <v>0</v>
      </c>
    </row>
    <row r="350" spans="1:3">
      <c r="A350" s="28" t="s">
        <v>141</v>
      </c>
      <c r="B350" s="28" t="s">
        <v>101</v>
      </c>
      <c r="C350" s="41">
        <v>0</v>
      </c>
    </row>
    <row r="351" spans="1:3">
      <c r="A351" s="28" t="s">
        <v>141</v>
      </c>
      <c r="B351" s="28" t="s">
        <v>102</v>
      </c>
      <c r="C351" s="41">
        <v>3</v>
      </c>
    </row>
    <row r="352" spans="1:3">
      <c r="A352" s="28" t="s">
        <v>141</v>
      </c>
      <c r="B352" s="28" t="s">
        <v>400</v>
      </c>
      <c r="C352" s="41">
        <v>0</v>
      </c>
    </row>
    <row r="353" spans="1:3">
      <c r="A353" s="28" t="s">
        <v>141</v>
      </c>
      <c r="B353" s="28" t="s">
        <v>401</v>
      </c>
      <c r="C353" s="41">
        <v>1</v>
      </c>
    </row>
    <row r="354" spans="1:3">
      <c r="A354" s="28" t="s">
        <v>141</v>
      </c>
      <c r="B354" s="28" t="s">
        <v>103</v>
      </c>
      <c r="C354" s="41">
        <v>0</v>
      </c>
    </row>
    <row r="355" spans="1:3">
      <c r="A355" s="28" t="s">
        <v>141</v>
      </c>
      <c r="B355" s="28" t="s">
        <v>118</v>
      </c>
      <c r="C355" s="41">
        <v>2</v>
      </c>
    </row>
    <row r="356" spans="1:3">
      <c r="A356" s="28" t="s">
        <v>141</v>
      </c>
      <c r="B356" s="28" t="s">
        <v>402</v>
      </c>
      <c r="C356" s="41">
        <v>0</v>
      </c>
    </row>
    <row r="357" spans="1:3">
      <c r="A357" s="28" t="s">
        <v>141</v>
      </c>
      <c r="B357" s="28" t="s">
        <v>403</v>
      </c>
      <c r="C357" s="41">
        <v>2</v>
      </c>
    </row>
    <row r="358" spans="1:3">
      <c r="A358" s="28" t="s">
        <v>141</v>
      </c>
      <c r="B358" s="28" t="s">
        <v>94</v>
      </c>
      <c r="C358" s="41">
        <v>3</v>
      </c>
    </row>
    <row r="359" spans="1:3">
      <c r="A359" s="28" t="s">
        <v>141</v>
      </c>
      <c r="B359" s="28" t="s">
        <v>105</v>
      </c>
      <c r="C359" s="41">
        <v>0</v>
      </c>
    </row>
    <row r="360" spans="1:3">
      <c r="A360" s="28" t="s">
        <v>141</v>
      </c>
      <c r="B360" s="28" t="s">
        <v>122</v>
      </c>
      <c r="C360" s="41">
        <v>1</v>
      </c>
    </row>
    <row r="361" spans="1:3">
      <c r="A361" s="28" t="s">
        <v>141</v>
      </c>
      <c r="B361" s="28" t="s">
        <v>71</v>
      </c>
      <c r="C361" s="41">
        <v>0</v>
      </c>
    </row>
    <row r="362" spans="1:3">
      <c r="A362" s="28" t="s">
        <v>141</v>
      </c>
      <c r="B362" s="28" t="s">
        <v>119</v>
      </c>
      <c r="C362" s="41">
        <v>2</v>
      </c>
    </row>
    <row r="363" spans="1:3">
      <c r="A363" s="28" t="s">
        <v>141</v>
      </c>
      <c r="B363" s="28" t="s">
        <v>404</v>
      </c>
      <c r="C363" s="41">
        <v>0</v>
      </c>
    </row>
    <row r="364" spans="1:3">
      <c r="A364" s="28" t="s">
        <v>141</v>
      </c>
      <c r="B364" s="28" t="s">
        <v>405</v>
      </c>
      <c r="C364" s="41">
        <v>0</v>
      </c>
    </row>
    <row r="365" spans="1:3">
      <c r="A365" s="28" t="s">
        <v>141</v>
      </c>
      <c r="B365" s="28" t="s">
        <v>406</v>
      </c>
      <c r="C365" s="41">
        <v>0</v>
      </c>
    </row>
    <row r="366" spans="1:3">
      <c r="A366" s="28" t="s">
        <v>141</v>
      </c>
      <c r="B366" s="28" t="s">
        <v>407</v>
      </c>
      <c r="C366" s="41">
        <v>0</v>
      </c>
    </row>
    <row r="367" spans="1:3">
      <c r="A367" s="28" t="s">
        <v>141</v>
      </c>
      <c r="B367" s="28" t="s">
        <v>408</v>
      </c>
      <c r="C367" s="41">
        <v>0</v>
      </c>
    </row>
    <row r="368" spans="1:3">
      <c r="A368" s="28" t="s">
        <v>141</v>
      </c>
      <c r="B368" s="28" t="s">
        <v>409</v>
      </c>
      <c r="C368" s="41">
        <v>0</v>
      </c>
    </row>
    <row r="369" spans="1:3">
      <c r="A369" s="28" t="s">
        <v>141</v>
      </c>
      <c r="B369" s="28" t="s">
        <v>106</v>
      </c>
      <c r="C369" s="41">
        <v>2</v>
      </c>
    </row>
    <row r="370" spans="1:3">
      <c r="A370" s="28" t="s">
        <v>141</v>
      </c>
      <c r="B370" s="28" t="s">
        <v>107</v>
      </c>
      <c r="C370" s="41">
        <v>1</v>
      </c>
    </row>
    <row r="371" spans="1:3">
      <c r="A371" s="28" t="s">
        <v>141</v>
      </c>
      <c r="B371" s="28" t="s">
        <v>108</v>
      </c>
      <c r="C371" s="41">
        <v>0</v>
      </c>
    </row>
    <row r="372" spans="1:3">
      <c r="A372" s="28" t="s">
        <v>141</v>
      </c>
      <c r="B372" s="28" t="s">
        <v>410</v>
      </c>
      <c r="C372" s="41">
        <v>0</v>
      </c>
    </row>
    <row r="373" spans="1:3">
      <c r="A373" s="28" t="s">
        <v>141</v>
      </c>
      <c r="B373" s="28" t="s">
        <v>411</v>
      </c>
      <c r="C373" s="41">
        <v>0</v>
      </c>
    </row>
    <row r="374" spans="1:3">
      <c r="A374" s="28" t="s">
        <v>141</v>
      </c>
      <c r="B374" s="28" t="s">
        <v>412</v>
      </c>
      <c r="C374" s="41">
        <v>0</v>
      </c>
    </row>
    <row r="375" spans="1:3">
      <c r="A375" s="28" t="s">
        <v>141</v>
      </c>
      <c r="B375" s="28" t="s">
        <v>73</v>
      </c>
      <c r="C375" s="41">
        <v>4</v>
      </c>
    </row>
    <row r="376" spans="1:3">
      <c r="A376" s="28" t="s">
        <v>141</v>
      </c>
      <c r="B376" s="28" t="s">
        <v>413</v>
      </c>
      <c r="C376" s="41">
        <v>0</v>
      </c>
    </row>
    <row r="377" spans="1:3">
      <c r="A377" s="28" t="s">
        <v>141</v>
      </c>
      <c r="B377" s="28" t="s">
        <v>109</v>
      </c>
      <c r="C377" s="41">
        <v>1</v>
      </c>
    </row>
    <row r="378" spans="1:3">
      <c r="A378" s="28" t="s">
        <v>141</v>
      </c>
      <c r="B378" s="28" t="s">
        <v>110</v>
      </c>
      <c r="C378" s="41">
        <v>0</v>
      </c>
    </row>
    <row r="379" spans="1:3">
      <c r="A379" s="28" t="s">
        <v>141</v>
      </c>
      <c r="B379" s="28" t="s">
        <v>84</v>
      </c>
      <c r="C379" s="41">
        <v>1</v>
      </c>
    </row>
    <row r="380" spans="1:3">
      <c r="A380" s="28" t="s">
        <v>141</v>
      </c>
      <c r="B380" s="28" t="s">
        <v>414</v>
      </c>
      <c r="C380" s="41">
        <v>1</v>
      </c>
    </row>
    <row r="381" spans="1:3">
      <c r="A381" s="28" t="s">
        <v>141</v>
      </c>
      <c r="B381" s="28" t="s">
        <v>296</v>
      </c>
      <c r="C381" s="41">
        <v>0</v>
      </c>
    </row>
    <row r="382" spans="1:3">
      <c r="A382" s="28" t="s">
        <v>141</v>
      </c>
      <c r="B382" s="28" t="s">
        <v>74</v>
      </c>
      <c r="C382" s="41">
        <v>0</v>
      </c>
    </row>
    <row r="383" spans="1:3">
      <c r="A383" s="28" t="s">
        <v>141</v>
      </c>
      <c r="B383" s="28" t="s">
        <v>85</v>
      </c>
      <c r="C383" s="41">
        <v>3</v>
      </c>
    </row>
    <row r="384" spans="1:3">
      <c r="A384" s="28" t="s">
        <v>141</v>
      </c>
      <c r="B384" s="28" t="s">
        <v>297</v>
      </c>
      <c r="C384" s="41">
        <v>2</v>
      </c>
    </row>
    <row r="385" spans="1:3">
      <c r="A385" s="28" t="s">
        <v>141</v>
      </c>
      <c r="B385" s="28" t="s">
        <v>298</v>
      </c>
      <c r="C385" s="41">
        <v>0</v>
      </c>
    </row>
    <row r="386" spans="1:3">
      <c r="A386" s="28" t="s">
        <v>141</v>
      </c>
      <c r="B386" s="28" t="s">
        <v>299</v>
      </c>
      <c r="C386" s="41">
        <v>0</v>
      </c>
    </row>
    <row r="387" spans="1:3">
      <c r="A387" s="28" t="s">
        <v>141</v>
      </c>
      <c r="B387" s="28" t="s">
        <v>300</v>
      </c>
      <c r="C387" s="41">
        <v>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7"/>
  <sheetViews>
    <sheetView workbookViewId="0">
      <selection activeCell="E16" sqref="E16"/>
    </sheetView>
  </sheetViews>
  <sheetFormatPr baseColWidth="10" defaultRowHeight="13"/>
  <cols>
    <col min="1" max="1" width="10.7109375" style="41"/>
    <col min="2" max="2" width="10.7109375" style="28"/>
    <col min="3" max="16384" width="10.7109375" style="41"/>
  </cols>
  <sheetData>
    <row r="1" spans="1:3">
      <c r="A1" s="41" t="s">
        <v>328</v>
      </c>
      <c r="B1" s="28" t="s">
        <v>62</v>
      </c>
      <c r="C1" s="41" t="s">
        <v>63</v>
      </c>
    </row>
    <row r="2" spans="1:3">
      <c r="A2" s="41">
        <v>103</v>
      </c>
      <c r="B2" s="28" t="s">
        <v>359</v>
      </c>
      <c r="C2" s="41">
        <v>221</v>
      </c>
    </row>
    <row r="3" spans="1:3">
      <c r="A3" s="41">
        <v>103</v>
      </c>
      <c r="B3" s="28" t="s">
        <v>363</v>
      </c>
      <c r="C3" s="41">
        <v>210</v>
      </c>
    </row>
    <row r="4" spans="1:3">
      <c r="A4" s="41">
        <v>103</v>
      </c>
      <c r="B4" s="28" t="s">
        <v>365</v>
      </c>
      <c r="C4" s="41">
        <v>24</v>
      </c>
    </row>
    <row r="5" spans="1:3">
      <c r="A5" s="41">
        <v>103</v>
      </c>
      <c r="B5" s="28" t="s">
        <v>368</v>
      </c>
      <c r="C5" s="41">
        <v>24</v>
      </c>
    </row>
    <row r="6" spans="1:3">
      <c r="A6" s="41">
        <v>103</v>
      </c>
      <c r="B6" s="28" t="s">
        <v>370</v>
      </c>
      <c r="C6" s="41">
        <v>24</v>
      </c>
    </row>
    <row r="7" spans="1:3">
      <c r="A7" s="41">
        <v>103</v>
      </c>
      <c r="B7" s="28" t="s">
        <v>372</v>
      </c>
      <c r="C7" s="41">
        <v>24</v>
      </c>
    </row>
    <row r="8" spans="1:3">
      <c r="A8" s="41">
        <v>103</v>
      </c>
      <c r="B8" s="28" t="s">
        <v>374</v>
      </c>
      <c r="C8" s="41">
        <v>0</v>
      </c>
    </row>
    <row r="9" spans="1:3">
      <c r="A9" s="41">
        <v>103</v>
      </c>
      <c r="B9" s="28" t="s">
        <v>376</v>
      </c>
      <c r="C9" s="41">
        <v>24</v>
      </c>
    </row>
    <row r="10" spans="1:3">
      <c r="A10" s="41">
        <v>103</v>
      </c>
      <c r="B10" s="28" t="s">
        <v>378</v>
      </c>
      <c r="C10" s="41">
        <v>24</v>
      </c>
    </row>
    <row r="11" spans="1:3">
      <c r="A11" s="41">
        <v>103</v>
      </c>
      <c r="B11" s="28" t="s">
        <v>380</v>
      </c>
      <c r="C11" s="41">
        <v>24</v>
      </c>
    </row>
    <row r="12" spans="1:3">
      <c r="A12" s="41">
        <v>103</v>
      </c>
      <c r="B12" s="28" t="s">
        <v>382</v>
      </c>
      <c r="C12" s="41">
        <v>24</v>
      </c>
    </row>
    <row r="13" spans="1:3">
      <c r="A13" s="41">
        <v>103</v>
      </c>
      <c r="B13" s="28" t="s">
        <v>384</v>
      </c>
      <c r="C13" s="41">
        <v>24</v>
      </c>
    </row>
    <row r="14" spans="1:3">
      <c r="A14" s="41">
        <v>103</v>
      </c>
      <c r="B14" s="28" t="s">
        <v>386</v>
      </c>
      <c r="C14" s="41">
        <v>24</v>
      </c>
    </row>
    <row r="15" spans="1:3">
      <c r="A15" s="41">
        <v>103</v>
      </c>
      <c r="B15" s="28" t="s">
        <v>388</v>
      </c>
      <c r="C15" s="41">
        <v>23</v>
      </c>
    </row>
    <row r="16" spans="1:3">
      <c r="A16" s="41">
        <v>103</v>
      </c>
      <c r="B16" s="28" t="s">
        <v>390</v>
      </c>
      <c r="C16" s="41">
        <v>24</v>
      </c>
    </row>
    <row r="17" spans="1:3">
      <c r="A17" s="41">
        <v>103</v>
      </c>
      <c r="B17" s="28" t="s">
        <v>392</v>
      </c>
      <c r="C17" s="41">
        <v>24</v>
      </c>
    </row>
    <row r="18" spans="1:3">
      <c r="A18" s="41">
        <v>103</v>
      </c>
      <c r="B18" s="28" t="s">
        <v>394</v>
      </c>
      <c r="C18" s="41">
        <v>0</v>
      </c>
    </row>
    <row r="19" spans="1:3">
      <c r="A19" s="41">
        <v>103</v>
      </c>
      <c r="B19" s="28" t="s">
        <v>437</v>
      </c>
      <c r="C19" s="41">
        <v>24</v>
      </c>
    </row>
    <row r="20" spans="1:3">
      <c r="A20" s="41">
        <v>103</v>
      </c>
      <c r="B20" s="28" t="s">
        <v>439</v>
      </c>
      <c r="C20" s="41">
        <v>24</v>
      </c>
    </row>
    <row r="21" spans="1:3">
      <c r="A21" s="41">
        <v>103</v>
      </c>
      <c r="B21" s="28" t="s">
        <v>441</v>
      </c>
      <c r="C21" s="41">
        <v>24</v>
      </c>
    </row>
    <row r="22" spans="1:3">
      <c r="A22" s="41">
        <v>103</v>
      </c>
      <c r="B22" s="28" t="s">
        <v>443</v>
      </c>
      <c r="C22" s="41">
        <v>24</v>
      </c>
    </row>
    <row r="23" spans="1:3">
      <c r="A23" s="41">
        <v>103</v>
      </c>
      <c r="B23" s="28" t="s">
        <v>445</v>
      </c>
      <c r="C23" s="41">
        <v>24</v>
      </c>
    </row>
    <row r="24" spans="1:3">
      <c r="A24" s="41">
        <v>103</v>
      </c>
      <c r="B24" s="28" t="s">
        <v>416</v>
      </c>
      <c r="C24" s="41">
        <v>24</v>
      </c>
    </row>
    <row r="25" spans="1:3">
      <c r="A25" s="41">
        <v>103</v>
      </c>
      <c r="B25" s="28" t="s">
        <v>420</v>
      </c>
      <c r="C25" s="41">
        <v>24</v>
      </c>
    </row>
    <row r="26" spans="1:3">
      <c r="A26" s="41">
        <v>103</v>
      </c>
      <c r="B26" s="28" t="s">
        <v>424</v>
      </c>
      <c r="C26" s="41">
        <v>24</v>
      </c>
    </row>
    <row r="27" spans="1:3">
      <c r="A27" s="41">
        <v>103</v>
      </c>
      <c r="B27" s="28" t="s">
        <v>428</v>
      </c>
      <c r="C27" s="41">
        <v>24</v>
      </c>
    </row>
    <row r="28" spans="1:3">
      <c r="A28" s="41">
        <v>103</v>
      </c>
      <c r="B28" s="28" t="s">
        <v>432</v>
      </c>
      <c r="C28" s="41">
        <v>0</v>
      </c>
    </row>
    <row r="29" spans="1:3">
      <c r="A29" s="41">
        <v>103</v>
      </c>
      <c r="B29" s="28" t="s">
        <v>435</v>
      </c>
      <c r="C29" s="41">
        <v>24</v>
      </c>
    </row>
    <row r="30" spans="1:3">
      <c r="A30" s="41">
        <v>103</v>
      </c>
      <c r="B30" s="28" t="s">
        <v>196</v>
      </c>
      <c r="C30" s="41">
        <v>24</v>
      </c>
    </row>
    <row r="31" spans="1:3">
      <c r="A31" s="41">
        <v>103</v>
      </c>
      <c r="B31" s="28" t="s">
        <v>199</v>
      </c>
      <c r="C31" s="41">
        <v>24</v>
      </c>
    </row>
    <row r="32" spans="1:3">
      <c r="A32" s="41">
        <v>103</v>
      </c>
      <c r="B32" s="28" t="s">
        <v>200</v>
      </c>
      <c r="C32" s="41">
        <v>24</v>
      </c>
    </row>
    <row r="33" spans="1:3">
      <c r="A33" s="41">
        <v>103</v>
      </c>
      <c r="B33" s="28" t="s">
        <v>203</v>
      </c>
      <c r="C33" s="41">
        <v>24</v>
      </c>
    </row>
    <row r="34" spans="1:3">
      <c r="A34" s="41">
        <v>103</v>
      </c>
      <c r="B34" s="28" t="s">
        <v>204</v>
      </c>
      <c r="C34" s="41">
        <v>24</v>
      </c>
    </row>
    <row r="35" spans="1:3">
      <c r="A35" s="41">
        <v>103</v>
      </c>
      <c r="B35" s="28" t="s">
        <v>208</v>
      </c>
      <c r="C35" s="41">
        <v>23</v>
      </c>
    </row>
    <row r="36" spans="1:3">
      <c r="A36" s="41">
        <v>103</v>
      </c>
      <c r="B36" s="28" t="s">
        <v>209</v>
      </c>
      <c r="C36" s="41">
        <v>24</v>
      </c>
    </row>
    <row r="37" spans="1:3">
      <c r="A37" s="41">
        <v>103</v>
      </c>
      <c r="B37" s="28" t="s">
        <v>212</v>
      </c>
      <c r="C37" s="41">
        <v>24</v>
      </c>
    </row>
    <row r="38" spans="1:3">
      <c r="A38" s="41">
        <v>103</v>
      </c>
      <c r="B38" s="28" t="s">
        <v>213</v>
      </c>
      <c r="C38" s="41">
        <v>0</v>
      </c>
    </row>
    <row r="39" spans="1:3">
      <c r="A39" s="41">
        <v>103</v>
      </c>
      <c r="B39" s="28" t="s">
        <v>216</v>
      </c>
      <c r="C39" s="41">
        <v>24</v>
      </c>
    </row>
    <row r="40" spans="1:3">
      <c r="A40" s="41">
        <v>103</v>
      </c>
      <c r="B40" s="28" t="s">
        <v>217</v>
      </c>
      <c r="C40" s="41">
        <v>24</v>
      </c>
    </row>
    <row r="41" spans="1:3">
      <c r="A41" s="41">
        <v>103</v>
      </c>
      <c r="B41" s="28" t="s">
        <v>219</v>
      </c>
      <c r="C41" s="41">
        <v>24</v>
      </c>
    </row>
    <row r="42" spans="1:3">
      <c r="A42" s="41">
        <v>103</v>
      </c>
      <c r="B42" s="28" t="s">
        <v>220</v>
      </c>
      <c r="C42" s="41">
        <v>24</v>
      </c>
    </row>
    <row r="43" spans="1:3">
      <c r="A43" s="41">
        <v>103</v>
      </c>
      <c r="B43" s="28" t="s">
        <v>222</v>
      </c>
      <c r="C43" s="41">
        <v>24</v>
      </c>
    </row>
    <row r="44" spans="1:3">
      <c r="A44" s="41">
        <v>104</v>
      </c>
      <c r="B44" s="28" t="s">
        <v>359</v>
      </c>
      <c r="C44" s="41">
        <v>300</v>
      </c>
    </row>
    <row r="45" spans="1:3">
      <c r="A45" s="41">
        <v>104</v>
      </c>
      <c r="B45" s="28" t="s">
        <v>363</v>
      </c>
      <c r="C45" s="41">
        <v>238</v>
      </c>
    </row>
    <row r="46" spans="1:3">
      <c r="A46" s="41">
        <v>104</v>
      </c>
      <c r="B46" s="28" t="s">
        <v>365</v>
      </c>
      <c r="C46" s="41">
        <v>24</v>
      </c>
    </row>
    <row r="47" spans="1:3">
      <c r="A47" s="41">
        <v>104</v>
      </c>
      <c r="B47" s="28" t="s">
        <v>368</v>
      </c>
      <c r="C47" s="41">
        <v>24</v>
      </c>
    </row>
    <row r="48" spans="1:3">
      <c r="A48" s="41">
        <v>104</v>
      </c>
      <c r="B48" s="28" t="s">
        <v>370</v>
      </c>
      <c r="C48" s="41">
        <v>13</v>
      </c>
    </row>
    <row r="49" spans="1:3">
      <c r="A49" s="41">
        <v>104</v>
      </c>
      <c r="B49" s="28" t="s">
        <v>372</v>
      </c>
      <c r="C49" s="41">
        <v>24</v>
      </c>
    </row>
    <row r="50" spans="1:3">
      <c r="A50" s="41">
        <v>104</v>
      </c>
      <c r="B50" s="28" t="s">
        <v>374</v>
      </c>
      <c r="C50" s="41">
        <v>24</v>
      </c>
    </row>
    <row r="51" spans="1:3">
      <c r="A51" s="41">
        <v>104</v>
      </c>
      <c r="B51" s="28" t="s">
        <v>376</v>
      </c>
      <c r="C51" s="41">
        <v>23</v>
      </c>
    </row>
    <row r="52" spans="1:3">
      <c r="A52" s="41">
        <v>104</v>
      </c>
      <c r="B52" s="28" t="s">
        <v>378</v>
      </c>
      <c r="C52" s="41">
        <v>24</v>
      </c>
    </row>
    <row r="53" spans="1:3">
      <c r="A53" s="41">
        <v>104</v>
      </c>
      <c r="B53" s="28" t="s">
        <v>382</v>
      </c>
      <c r="C53" s="41">
        <v>24</v>
      </c>
    </row>
    <row r="54" spans="1:3">
      <c r="A54" s="41">
        <v>104</v>
      </c>
      <c r="B54" s="28" t="s">
        <v>384</v>
      </c>
      <c r="C54" s="41">
        <v>22</v>
      </c>
    </row>
    <row r="55" spans="1:3">
      <c r="A55" s="41">
        <v>104</v>
      </c>
      <c r="B55" s="28" t="s">
        <v>386</v>
      </c>
      <c r="C55" s="41">
        <v>24</v>
      </c>
    </row>
    <row r="56" spans="1:3">
      <c r="A56" s="41">
        <v>104</v>
      </c>
      <c r="B56" s="28" t="s">
        <v>388</v>
      </c>
      <c r="C56" s="41">
        <v>24</v>
      </c>
    </row>
    <row r="57" spans="1:3">
      <c r="A57" s="41">
        <v>104</v>
      </c>
      <c r="B57" s="28" t="s">
        <v>390</v>
      </c>
      <c r="C57" s="41">
        <v>24</v>
      </c>
    </row>
    <row r="58" spans="1:3">
      <c r="A58" s="41">
        <v>104</v>
      </c>
      <c r="B58" s="28" t="s">
        <v>392</v>
      </c>
      <c r="C58" s="41">
        <v>24</v>
      </c>
    </row>
    <row r="59" spans="1:3">
      <c r="A59" s="41">
        <v>104</v>
      </c>
      <c r="B59" s="28" t="s">
        <v>394</v>
      </c>
      <c r="C59" s="41">
        <v>24</v>
      </c>
    </row>
    <row r="60" spans="1:3">
      <c r="A60" s="41">
        <v>104</v>
      </c>
      <c r="B60" s="28" t="s">
        <v>437</v>
      </c>
      <c r="C60" s="41">
        <v>24</v>
      </c>
    </row>
    <row r="61" spans="1:3">
      <c r="A61" s="41">
        <v>104</v>
      </c>
      <c r="B61" s="28" t="s">
        <v>439</v>
      </c>
      <c r="C61" s="41">
        <v>24</v>
      </c>
    </row>
    <row r="62" spans="1:3">
      <c r="A62" s="41">
        <v>104</v>
      </c>
      <c r="B62" s="28" t="s">
        <v>441</v>
      </c>
      <c r="C62" s="41">
        <v>16</v>
      </c>
    </row>
    <row r="63" spans="1:3">
      <c r="A63" s="41">
        <v>104</v>
      </c>
      <c r="B63" s="28" t="s">
        <v>443</v>
      </c>
      <c r="C63" s="41">
        <v>24</v>
      </c>
    </row>
    <row r="64" spans="1:3">
      <c r="A64" s="41">
        <v>104</v>
      </c>
      <c r="B64" s="28" t="s">
        <v>445</v>
      </c>
      <c r="C64" s="41">
        <v>24</v>
      </c>
    </row>
    <row r="65" spans="1:3">
      <c r="A65" s="41">
        <v>104</v>
      </c>
      <c r="B65" s="28" t="s">
        <v>231</v>
      </c>
      <c r="C65" s="41">
        <v>24</v>
      </c>
    </row>
    <row r="66" spans="1:3">
      <c r="A66" s="41">
        <v>104</v>
      </c>
      <c r="B66" s="28" t="s">
        <v>232</v>
      </c>
      <c r="C66" s="41">
        <v>24</v>
      </c>
    </row>
    <row r="67" spans="1:3">
      <c r="A67" s="41">
        <v>104</v>
      </c>
      <c r="B67" s="28" t="s">
        <v>233</v>
      </c>
      <c r="C67" s="41">
        <v>24</v>
      </c>
    </row>
    <row r="68" spans="1:3">
      <c r="A68" s="41">
        <v>104</v>
      </c>
      <c r="B68" s="28" t="s">
        <v>234</v>
      </c>
      <c r="C68" s="41">
        <v>19</v>
      </c>
    </row>
    <row r="69" spans="1:3">
      <c r="A69" s="41">
        <v>104</v>
      </c>
      <c r="B69" s="28" t="s">
        <v>236</v>
      </c>
      <c r="C69" s="41">
        <v>6</v>
      </c>
    </row>
    <row r="70" spans="1:3">
      <c r="A70" s="41">
        <v>104</v>
      </c>
      <c r="B70" s="28" t="s">
        <v>237</v>
      </c>
      <c r="C70" s="41">
        <v>7</v>
      </c>
    </row>
    <row r="71" spans="1:3">
      <c r="A71" s="41">
        <v>104</v>
      </c>
      <c r="B71" s="28" t="s">
        <v>416</v>
      </c>
      <c r="C71" s="41">
        <v>24</v>
      </c>
    </row>
    <row r="72" spans="1:3">
      <c r="A72" s="41">
        <v>104</v>
      </c>
      <c r="B72" s="28" t="s">
        <v>420</v>
      </c>
      <c r="C72" s="41">
        <v>24</v>
      </c>
    </row>
    <row r="73" spans="1:3">
      <c r="A73" s="41">
        <v>104</v>
      </c>
      <c r="B73" s="28" t="s">
        <v>424</v>
      </c>
      <c r="C73" s="41">
        <v>13</v>
      </c>
    </row>
    <row r="74" spans="1:3">
      <c r="A74" s="41">
        <v>104</v>
      </c>
      <c r="B74" s="28" t="s">
        <v>428</v>
      </c>
      <c r="C74" s="41">
        <v>24</v>
      </c>
    </row>
    <row r="75" spans="1:3">
      <c r="A75" s="41">
        <v>104</v>
      </c>
      <c r="B75" s="28" t="s">
        <v>432</v>
      </c>
      <c r="C75" s="41">
        <v>24</v>
      </c>
    </row>
    <row r="76" spans="1:3">
      <c r="A76" s="41">
        <v>104</v>
      </c>
      <c r="B76" s="28" t="s">
        <v>435</v>
      </c>
      <c r="C76" s="41">
        <v>23</v>
      </c>
    </row>
    <row r="77" spans="1:3">
      <c r="A77" s="41">
        <v>104</v>
      </c>
      <c r="B77" s="28" t="s">
        <v>196</v>
      </c>
      <c r="C77" s="41">
        <v>24</v>
      </c>
    </row>
    <row r="78" spans="1:3">
      <c r="A78" s="41">
        <v>104</v>
      </c>
      <c r="B78" s="28" t="s">
        <v>200</v>
      </c>
      <c r="C78" s="41">
        <v>24</v>
      </c>
    </row>
    <row r="79" spans="1:3">
      <c r="A79" s="41">
        <v>104</v>
      </c>
      <c r="B79" s="28" t="s">
        <v>203</v>
      </c>
      <c r="C79" s="41">
        <v>22</v>
      </c>
    </row>
    <row r="80" spans="1:3">
      <c r="A80" s="41">
        <v>104</v>
      </c>
      <c r="B80" s="28" t="s">
        <v>204</v>
      </c>
      <c r="C80" s="41">
        <v>24</v>
      </c>
    </row>
    <row r="81" spans="1:3">
      <c r="A81" s="41">
        <v>104</v>
      </c>
      <c r="B81" s="28" t="s">
        <v>208</v>
      </c>
      <c r="C81" s="41">
        <v>24</v>
      </c>
    </row>
    <row r="82" spans="1:3">
      <c r="A82" s="41">
        <v>104</v>
      </c>
      <c r="B82" s="28" t="s">
        <v>209</v>
      </c>
      <c r="C82" s="41">
        <v>24</v>
      </c>
    </row>
    <row r="83" spans="1:3">
      <c r="A83" s="41">
        <v>104</v>
      </c>
      <c r="B83" s="28" t="s">
        <v>212</v>
      </c>
      <c r="C83" s="41">
        <v>24</v>
      </c>
    </row>
    <row r="84" spans="1:3">
      <c r="A84" s="41">
        <v>104</v>
      </c>
      <c r="B84" s="28" t="s">
        <v>213</v>
      </c>
      <c r="C84" s="41">
        <v>24</v>
      </c>
    </row>
    <row r="85" spans="1:3">
      <c r="A85" s="41">
        <v>104</v>
      </c>
      <c r="B85" s="28" t="s">
        <v>216</v>
      </c>
      <c r="C85" s="41">
        <v>24</v>
      </c>
    </row>
    <row r="86" spans="1:3">
      <c r="A86" s="41">
        <v>104</v>
      </c>
      <c r="B86" s="28" t="s">
        <v>217</v>
      </c>
      <c r="C86" s="41">
        <v>24</v>
      </c>
    </row>
    <row r="87" spans="1:3">
      <c r="A87" s="41">
        <v>104</v>
      </c>
      <c r="B87" s="28" t="s">
        <v>219</v>
      </c>
      <c r="C87" s="41">
        <v>16</v>
      </c>
    </row>
    <row r="88" spans="1:3">
      <c r="A88" s="41">
        <v>104</v>
      </c>
      <c r="B88" s="28" t="s">
        <v>220</v>
      </c>
      <c r="C88" s="41">
        <v>24</v>
      </c>
    </row>
    <row r="89" spans="1:3">
      <c r="A89" s="41">
        <v>104</v>
      </c>
      <c r="B89" s="28" t="s">
        <v>222</v>
      </c>
      <c r="C89" s="41">
        <v>24</v>
      </c>
    </row>
    <row r="90" spans="1:3">
      <c r="A90" s="41">
        <v>104</v>
      </c>
      <c r="B90" s="28" t="s">
        <v>64</v>
      </c>
      <c r="C90" s="41">
        <v>24</v>
      </c>
    </row>
    <row r="91" spans="1:3">
      <c r="A91" s="41">
        <v>104</v>
      </c>
      <c r="B91" s="28" t="s">
        <v>65</v>
      </c>
      <c r="C91" s="41">
        <v>24</v>
      </c>
    </row>
    <row r="92" spans="1:3">
      <c r="A92" s="41">
        <v>104</v>
      </c>
      <c r="B92" s="28" t="s">
        <v>66</v>
      </c>
      <c r="C92" s="41">
        <v>24</v>
      </c>
    </row>
    <row r="93" spans="1:3">
      <c r="A93" s="41">
        <v>104</v>
      </c>
      <c r="B93" s="28" t="s">
        <v>67</v>
      </c>
      <c r="C93" s="41">
        <v>19</v>
      </c>
    </row>
    <row r="94" spans="1:3">
      <c r="A94" s="41">
        <v>104</v>
      </c>
      <c r="B94" s="28" t="s">
        <v>47</v>
      </c>
      <c r="C94" s="41">
        <v>6</v>
      </c>
    </row>
    <row r="95" spans="1:3">
      <c r="A95" s="41">
        <v>104</v>
      </c>
      <c r="B95" s="28" t="s">
        <v>68</v>
      </c>
      <c r="C95" s="41">
        <v>7</v>
      </c>
    </row>
    <row r="96" spans="1:3">
      <c r="A96" s="41">
        <v>107</v>
      </c>
      <c r="B96" s="28" t="s">
        <v>359</v>
      </c>
      <c r="C96" s="41">
        <v>0</v>
      </c>
    </row>
    <row r="97" spans="1:3">
      <c r="A97" s="41">
        <v>107</v>
      </c>
      <c r="B97" s="28" t="s">
        <v>370</v>
      </c>
      <c r="C97" s="41">
        <v>0</v>
      </c>
    </row>
    <row r="98" spans="1:3">
      <c r="A98" s="41">
        <v>107</v>
      </c>
      <c r="B98" s="28" t="s">
        <v>372</v>
      </c>
      <c r="C98" s="41">
        <v>0</v>
      </c>
    </row>
    <row r="99" spans="1:3">
      <c r="A99" s="41">
        <v>107</v>
      </c>
      <c r="B99" s="28" t="s">
        <v>374</v>
      </c>
      <c r="C99" s="41">
        <v>0</v>
      </c>
    </row>
    <row r="100" spans="1:3">
      <c r="A100" s="41">
        <v>107</v>
      </c>
      <c r="B100" s="28" t="s">
        <v>376</v>
      </c>
      <c r="C100" s="41">
        <v>0</v>
      </c>
    </row>
    <row r="101" spans="1:3">
      <c r="A101" s="41">
        <v>109</v>
      </c>
      <c r="B101" s="28" t="s">
        <v>359</v>
      </c>
      <c r="C101" s="41">
        <v>131</v>
      </c>
    </row>
    <row r="102" spans="1:3">
      <c r="A102" s="41">
        <v>109</v>
      </c>
      <c r="B102" s="28" t="s">
        <v>363</v>
      </c>
      <c r="C102" s="41">
        <v>123</v>
      </c>
    </row>
    <row r="103" spans="1:3">
      <c r="A103" s="41">
        <v>109</v>
      </c>
      <c r="B103" s="28" t="s">
        <v>365</v>
      </c>
      <c r="C103" s="41">
        <v>16</v>
      </c>
    </row>
    <row r="104" spans="1:3">
      <c r="A104" s="41">
        <v>109</v>
      </c>
      <c r="B104" s="28" t="s">
        <v>368</v>
      </c>
      <c r="C104" s="41">
        <v>16</v>
      </c>
    </row>
    <row r="105" spans="1:3">
      <c r="A105" s="41">
        <v>109</v>
      </c>
      <c r="B105" s="28" t="s">
        <v>370</v>
      </c>
      <c r="C105" s="41">
        <v>16</v>
      </c>
    </row>
    <row r="106" spans="1:3">
      <c r="A106" s="41">
        <v>109</v>
      </c>
      <c r="B106" s="28" t="s">
        <v>372</v>
      </c>
      <c r="C106" s="41">
        <v>16</v>
      </c>
    </row>
    <row r="107" spans="1:3">
      <c r="A107" s="41">
        <v>109</v>
      </c>
      <c r="B107" s="28" t="s">
        <v>374</v>
      </c>
      <c r="C107" s="41">
        <v>16</v>
      </c>
    </row>
    <row r="108" spans="1:3">
      <c r="A108" s="41">
        <v>109</v>
      </c>
      <c r="B108" s="28" t="s">
        <v>376</v>
      </c>
      <c r="C108" s="41">
        <v>16</v>
      </c>
    </row>
    <row r="109" spans="1:3">
      <c r="A109" s="41">
        <v>109</v>
      </c>
      <c r="B109" s="28" t="s">
        <v>378</v>
      </c>
      <c r="C109" s="41">
        <v>16</v>
      </c>
    </row>
    <row r="110" spans="1:3">
      <c r="A110" s="41">
        <v>109</v>
      </c>
      <c r="B110" s="28" t="s">
        <v>380</v>
      </c>
      <c r="C110" s="41">
        <v>16</v>
      </c>
    </row>
    <row r="111" spans="1:3">
      <c r="A111" s="41">
        <v>109</v>
      </c>
      <c r="B111" s="28" t="s">
        <v>382</v>
      </c>
      <c r="C111" s="41">
        <v>16</v>
      </c>
    </row>
    <row r="112" spans="1:3">
      <c r="A112" s="41">
        <v>109</v>
      </c>
      <c r="B112" s="28" t="s">
        <v>384</v>
      </c>
      <c r="C112" s="41">
        <v>16</v>
      </c>
    </row>
    <row r="113" spans="1:3">
      <c r="A113" s="41">
        <v>109</v>
      </c>
      <c r="B113" s="28" t="s">
        <v>386</v>
      </c>
      <c r="C113" s="41">
        <v>16</v>
      </c>
    </row>
    <row r="114" spans="1:3">
      <c r="A114" s="41">
        <v>109</v>
      </c>
      <c r="B114" s="28" t="s">
        <v>388</v>
      </c>
      <c r="C114" s="41">
        <v>16</v>
      </c>
    </row>
    <row r="115" spans="1:3">
      <c r="A115" s="41">
        <v>109</v>
      </c>
      <c r="B115" s="28" t="s">
        <v>390</v>
      </c>
      <c r="C115" s="41">
        <v>16</v>
      </c>
    </row>
    <row r="116" spans="1:3">
      <c r="A116" s="41">
        <v>109</v>
      </c>
      <c r="B116" s="28" t="s">
        <v>392</v>
      </c>
      <c r="C116" s="41">
        <v>16</v>
      </c>
    </row>
    <row r="117" spans="1:3">
      <c r="A117" s="41">
        <v>109</v>
      </c>
      <c r="B117" s="28" t="s">
        <v>394</v>
      </c>
      <c r="C117" s="41">
        <v>14</v>
      </c>
    </row>
    <row r="118" spans="1:3">
      <c r="A118" s="41">
        <v>109</v>
      </c>
      <c r="B118" s="28" t="s">
        <v>437</v>
      </c>
      <c r="C118" s="41">
        <v>16</v>
      </c>
    </row>
    <row r="119" spans="1:3">
      <c r="A119" s="41">
        <v>115</v>
      </c>
      <c r="B119" s="28" t="s">
        <v>359</v>
      </c>
      <c r="C119" s="41">
        <v>82</v>
      </c>
    </row>
    <row r="120" spans="1:3">
      <c r="A120" s="41">
        <v>198</v>
      </c>
      <c r="B120" s="28" t="s">
        <v>71</v>
      </c>
      <c r="C120" s="41">
        <v>0</v>
      </c>
    </row>
    <row r="121" spans="1:3">
      <c r="A121" s="41">
        <v>199</v>
      </c>
      <c r="B121" s="28" t="s">
        <v>73</v>
      </c>
      <c r="C121" s="41">
        <v>0</v>
      </c>
    </row>
    <row r="122" spans="1:3">
      <c r="A122" s="41">
        <v>199</v>
      </c>
      <c r="B122" s="28" t="s">
        <v>74</v>
      </c>
      <c r="C122" s="41">
        <v>0</v>
      </c>
    </row>
    <row r="123" spans="1:3">
      <c r="A123" s="41">
        <v>201</v>
      </c>
      <c r="B123" s="28" t="s">
        <v>359</v>
      </c>
      <c r="C123" s="41">
        <v>241</v>
      </c>
    </row>
    <row r="124" spans="1:3">
      <c r="A124" s="41">
        <v>201</v>
      </c>
      <c r="B124" s="28" t="s">
        <v>365</v>
      </c>
      <c r="C124" s="41">
        <v>0</v>
      </c>
    </row>
    <row r="125" spans="1:3">
      <c r="A125" s="41">
        <v>201</v>
      </c>
      <c r="B125" s="28" t="s">
        <v>368</v>
      </c>
      <c r="C125" s="41">
        <v>2</v>
      </c>
    </row>
    <row r="126" spans="1:3">
      <c r="A126" s="41">
        <v>201</v>
      </c>
      <c r="B126" s="28" t="s">
        <v>370</v>
      </c>
      <c r="C126" s="41">
        <v>24</v>
      </c>
    </row>
    <row r="127" spans="1:3">
      <c r="A127" s="41">
        <v>201</v>
      </c>
      <c r="B127" s="28" t="s">
        <v>372</v>
      </c>
      <c r="C127" s="41">
        <v>24</v>
      </c>
    </row>
    <row r="128" spans="1:3">
      <c r="A128" s="41">
        <v>201</v>
      </c>
      <c r="B128" s="28" t="s">
        <v>374</v>
      </c>
      <c r="C128" s="41">
        <v>24</v>
      </c>
    </row>
    <row r="129" spans="1:3">
      <c r="A129" s="41">
        <v>201</v>
      </c>
      <c r="B129" s="28" t="s">
        <v>376</v>
      </c>
      <c r="C129" s="41">
        <v>24</v>
      </c>
    </row>
    <row r="130" spans="1:3">
      <c r="A130" s="41">
        <v>201</v>
      </c>
      <c r="B130" s="28" t="s">
        <v>378</v>
      </c>
      <c r="C130" s="41">
        <v>24</v>
      </c>
    </row>
    <row r="131" spans="1:3">
      <c r="A131" s="41">
        <v>201</v>
      </c>
      <c r="B131" s="28" t="s">
        <v>380</v>
      </c>
      <c r="C131" s="41">
        <v>24</v>
      </c>
    </row>
    <row r="132" spans="1:3">
      <c r="A132" s="41">
        <v>201</v>
      </c>
      <c r="B132" s="28" t="s">
        <v>382</v>
      </c>
      <c r="C132" s="41">
        <v>23</v>
      </c>
    </row>
    <row r="133" spans="1:3">
      <c r="A133" s="41">
        <v>201</v>
      </c>
      <c r="B133" s="28" t="s">
        <v>384</v>
      </c>
      <c r="C133" s="41">
        <v>24</v>
      </c>
    </row>
    <row r="134" spans="1:3">
      <c r="A134" s="41">
        <v>201</v>
      </c>
      <c r="B134" s="28" t="s">
        <v>386</v>
      </c>
      <c r="C134" s="41">
        <v>24</v>
      </c>
    </row>
    <row r="135" spans="1:3">
      <c r="A135" s="41">
        <v>201</v>
      </c>
      <c r="B135" s="28" t="s">
        <v>388</v>
      </c>
      <c r="C135" s="41">
        <v>24</v>
      </c>
    </row>
    <row r="136" spans="1:3">
      <c r="A136" s="41">
        <v>201</v>
      </c>
      <c r="B136" s="28" t="s">
        <v>416</v>
      </c>
      <c r="C136" s="41">
        <v>0</v>
      </c>
    </row>
    <row r="137" spans="1:3">
      <c r="A137" s="41">
        <v>201</v>
      </c>
      <c r="B137" s="28" t="s">
        <v>420</v>
      </c>
      <c r="C137" s="41">
        <v>2</v>
      </c>
    </row>
    <row r="138" spans="1:3">
      <c r="A138" s="41">
        <v>201</v>
      </c>
      <c r="B138" s="28" t="s">
        <v>424</v>
      </c>
      <c r="C138" s="41">
        <v>24</v>
      </c>
    </row>
    <row r="139" spans="1:3">
      <c r="A139" s="41">
        <v>201</v>
      </c>
      <c r="B139" s="28" t="s">
        <v>428</v>
      </c>
      <c r="C139" s="41">
        <v>24</v>
      </c>
    </row>
    <row r="140" spans="1:3">
      <c r="A140" s="41">
        <v>201</v>
      </c>
      <c r="B140" s="28" t="s">
        <v>432</v>
      </c>
      <c r="C140" s="41">
        <v>24</v>
      </c>
    </row>
    <row r="141" spans="1:3">
      <c r="A141" s="41">
        <v>201</v>
      </c>
      <c r="B141" s="28" t="s">
        <v>435</v>
      </c>
      <c r="C141" s="41">
        <v>24</v>
      </c>
    </row>
    <row r="142" spans="1:3">
      <c r="A142" s="41">
        <v>201</v>
      </c>
      <c r="B142" s="28" t="s">
        <v>196</v>
      </c>
      <c r="C142" s="41">
        <v>24</v>
      </c>
    </row>
    <row r="143" spans="1:3">
      <c r="A143" s="41">
        <v>201</v>
      </c>
      <c r="B143" s="28" t="s">
        <v>199</v>
      </c>
      <c r="C143" s="41">
        <v>24</v>
      </c>
    </row>
    <row r="144" spans="1:3">
      <c r="A144" s="41">
        <v>201</v>
      </c>
      <c r="B144" s="28" t="s">
        <v>200</v>
      </c>
      <c r="C144" s="41">
        <v>23</v>
      </c>
    </row>
    <row r="145" spans="1:3">
      <c r="A145" s="41">
        <v>201</v>
      </c>
      <c r="B145" s="28" t="s">
        <v>203</v>
      </c>
      <c r="C145" s="41">
        <v>24</v>
      </c>
    </row>
    <row r="146" spans="1:3">
      <c r="A146" s="41">
        <v>201</v>
      </c>
      <c r="B146" s="28" t="s">
        <v>204</v>
      </c>
      <c r="C146" s="41">
        <v>24</v>
      </c>
    </row>
    <row r="147" spans="1:3">
      <c r="A147" s="41">
        <v>201</v>
      </c>
      <c r="B147" s="28" t="s">
        <v>208</v>
      </c>
      <c r="C147" s="41">
        <v>24</v>
      </c>
    </row>
    <row r="148" spans="1:3">
      <c r="A148" s="41">
        <v>202</v>
      </c>
      <c r="B148" s="28" t="s">
        <v>359</v>
      </c>
      <c r="C148" s="41">
        <v>100</v>
      </c>
    </row>
    <row r="149" spans="1:3">
      <c r="A149" s="41">
        <v>202</v>
      </c>
      <c r="B149" s="28" t="s">
        <v>363</v>
      </c>
      <c r="C149" s="41">
        <v>261</v>
      </c>
    </row>
    <row r="150" spans="1:3">
      <c r="A150" s="41">
        <v>202</v>
      </c>
      <c r="B150" s="28" t="s">
        <v>365</v>
      </c>
      <c r="C150" s="41">
        <v>23</v>
      </c>
    </row>
    <row r="151" spans="1:3">
      <c r="A151" s="41">
        <v>202</v>
      </c>
      <c r="B151" s="28" t="s">
        <v>368</v>
      </c>
      <c r="C151" s="41">
        <v>24</v>
      </c>
    </row>
    <row r="152" spans="1:3">
      <c r="A152" s="41">
        <v>202</v>
      </c>
      <c r="B152" s="28" t="s">
        <v>370</v>
      </c>
      <c r="C152" s="41">
        <v>21</v>
      </c>
    </row>
    <row r="153" spans="1:3">
      <c r="A153" s="41">
        <v>202</v>
      </c>
      <c r="B153" s="28" t="s">
        <v>372</v>
      </c>
      <c r="C153" s="41">
        <v>24</v>
      </c>
    </row>
    <row r="154" spans="1:3">
      <c r="A154" s="41">
        <v>202</v>
      </c>
      <c r="B154" s="28" t="s">
        <v>374</v>
      </c>
      <c r="C154" s="41">
        <v>23</v>
      </c>
    </row>
    <row r="155" spans="1:3">
      <c r="A155" s="41">
        <v>202</v>
      </c>
      <c r="B155" s="28" t="s">
        <v>378</v>
      </c>
      <c r="C155" s="41">
        <v>23</v>
      </c>
    </row>
    <row r="156" spans="1:3">
      <c r="A156" s="41">
        <v>202</v>
      </c>
      <c r="B156" s="28" t="s">
        <v>380</v>
      </c>
      <c r="C156" s="41">
        <v>24</v>
      </c>
    </row>
    <row r="157" spans="1:3">
      <c r="A157" s="41">
        <v>202</v>
      </c>
      <c r="B157" s="28" t="s">
        <v>382</v>
      </c>
      <c r="C157" s="41">
        <v>18</v>
      </c>
    </row>
    <row r="158" spans="1:3">
      <c r="A158" s="41">
        <v>202</v>
      </c>
      <c r="B158" s="28" t="s">
        <v>384</v>
      </c>
      <c r="C158" s="41">
        <v>24</v>
      </c>
    </row>
    <row r="159" spans="1:3">
      <c r="A159" s="41">
        <v>202</v>
      </c>
      <c r="B159" s="28" t="s">
        <v>231</v>
      </c>
      <c r="C159" s="41">
        <v>5</v>
      </c>
    </row>
    <row r="160" spans="1:3">
      <c r="A160" s="41">
        <v>202</v>
      </c>
      <c r="B160" s="28" t="s">
        <v>232</v>
      </c>
      <c r="C160" s="41">
        <v>24</v>
      </c>
    </row>
    <row r="161" spans="1:3">
      <c r="A161" s="41">
        <v>202</v>
      </c>
      <c r="B161" s="28" t="s">
        <v>233</v>
      </c>
      <c r="C161" s="41">
        <v>8</v>
      </c>
    </row>
    <row r="162" spans="1:3">
      <c r="A162" s="41">
        <v>202</v>
      </c>
      <c r="B162" s="28" t="s">
        <v>234</v>
      </c>
      <c r="C162" s="41">
        <v>24</v>
      </c>
    </row>
    <row r="163" spans="1:3">
      <c r="A163" s="41">
        <v>202</v>
      </c>
      <c r="B163" s="28" t="s">
        <v>236</v>
      </c>
      <c r="C163" s="41">
        <v>23</v>
      </c>
    </row>
    <row r="164" spans="1:3">
      <c r="A164" s="41">
        <v>202</v>
      </c>
      <c r="B164" s="28" t="s">
        <v>237</v>
      </c>
      <c r="C164" s="41">
        <v>7</v>
      </c>
    </row>
    <row r="165" spans="1:3">
      <c r="A165" s="41">
        <v>202</v>
      </c>
      <c r="B165" s="28" t="s">
        <v>293</v>
      </c>
      <c r="C165" s="41">
        <v>24</v>
      </c>
    </row>
    <row r="166" spans="1:3">
      <c r="A166" s="41">
        <v>202</v>
      </c>
      <c r="B166" s="28" t="s">
        <v>294</v>
      </c>
      <c r="C166" s="41">
        <v>24</v>
      </c>
    </row>
    <row r="167" spans="1:3">
      <c r="A167" s="41">
        <v>202</v>
      </c>
      <c r="B167" s="28" t="s">
        <v>295</v>
      </c>
      <c r="C167" s="41">
        <v>18</v>
      </c>
    </row>
    <row r="168" spans="1:3">
      <c r="A168" s="41">
        <v>202</v>
      </c>
      <c r="B168" s="28" t="s">
        <v>416</v>
      </c>
      <c r="C168" s="41">
        <v>23</v>
      </c>
    </row>
    <row r="169" spans="1:3">
      <c r="A169" s="41">
        <v>202</v>
      </c>
      <c r="B169" s="28" t="s">
        <v>420</v>
      </c>
      <c r="C169" s="41">
        <v>24</v>
      </c>
    </row>
    <row r="170" spans="1:3">
      <c r="A170" s="41">
        <v>202</v>
      </c>
      <c r="B170" s="28" t="s">
        <v>424</v>
      </c>
      <c r="C170" s="41">
        <v>21</v>
      </c>
    </row>
    <row r="171" spans="1:3">
      <c r="A171" s="41">
        <v>202</v>
      </c>
      <c r="B171" s="28" t="s">
        <v>428</v>
      </c>
      <c r="C171" s="41">
        <v>24</v>
      </c>
    </row>
    <row r="172" spans="1:3">
      <c r="A172" s="41">
        <v>202</v>
      </c>
      <c r="B172" s="28" t="s">
        <v>432</v>
      </c>
      <c r="C172" s="41">
        <v>23</v>
      </c>
    </row>
    <row r="173" spans="1:3">
      <c r="A173" s="41">
        <v>202</v>
      </c>
      <c r="B173" s="28" t="s">
        <v>196</v>
      </c>
      <c r="C173" s="41">
        <v>23</v>
      </c>
    </row>
    <row r="174" spans="1:3">
      <c r="A174" s="41">
        <v>202</v>
      </c>
      <c r="B174" s="28" t="s">
        <v>199</v>
      </c>
      <c r="C174" s="41">
        <v>24</v>
      </c>
    </row>
    <row r="175" spans="1:3">
      <c r="A175" s="41">
        <v>202</v>
      </c>
      <c r="B175" s="28" t="s">
        <v>200</v>
      </c>
      <c r="C175" s="41">
        <v>18</v>
      </c>
    </row>
    <row r="176" spans="1:3">
      <c r="A176" s="41">
        <v>202</v>
      </c>
      <c r="B176" s="28" t="s">
        <v>203</v>
      </c>
      <c r="C176" s="41">
        <v>24</v>
      </c>
    </row>
    <row r="177" spans="1:3">
      <c r="A177" s="41">
        <v>202</v>
      </c>
      <c r="B177" s="28" t="s">
        <v>64</v>
      </c>
      <c r="C177" s="41">
        <v>5</v>
      </c>
    </row>
    <row r="178" spans="1:3">
      <c r="A178" s="41">
        <v>202</v>
      </c>
      <c r="B178" s="28" t="s">
        <v>65</v>
      </c>
      <c r="C178" s="41">
        <v>24</v>
      </c>
    </row>
    <row r="179" spans="1:3">
      <c r="A179" s="41">
        <v>202</v>
      </c>
      <c r="B179" s="28" t="s">
        <v>66</v>
      </c>
      <c r="C179" s="41">
        <v>8</v>
      </c>
    </row>
    <row r="180" spans="1:3">
      <c r="A180" s="41">
        <v>202</v>
      </c>
      <c r="B180" s="28" t="s">
        <v>67</v>
      </c>
      <c r="C180" s="41">
        <v>24</v>
      </c>
    </row>
    <row r="181" spans="1:3">
      <c r="A181" s="41">
        <v>202</v>
      </c>
      <c r="B181" s="28" t="s">
        <v>47</v>
      </c>
      <c r="C181" s="41">
        <v>23</v>
      </c>
    </row>
    <row r="182" spans="1:3">
      <c r="A182" s="41">
        <v>202</v>
      </c>
      <c r="B182" s="28" t="s">
        <v>68</v>
      </c>
      <c r="C182" s="41">
        <v>7</v>
      </c>
    </row>
    <row r="183" spans="1:3">
      <c r="A183" s="41">
        <v>202</v>
      </c>
      <c r="B183" s="28" t="s">
        <v>75</v>
      </c>
      <c r="C183" s="41">
        <v>24</v>
      </c>
    </row>
    <row r="184" spans="1:3">
      <c r="A184" s="41">
        <v>202</v>
      </c>
      <c r="B184" s="28" t="s">
        <v>76</v>
      </c>
      <c r="C184" s="41">
        <v>24</v>
      </c>
    </row>
    <row r="185" spans="1:3">
      <c r="A185" s="41">
        <v>202</v>
      </c>
      <c r="B185" s="28" t="s">
        <v>77</v>
      </c>
      <c r="C185" s="41">
        <v>18</v>
      </c>
    </row>
    <row r="186" spans="1:3">
      <c r="A186" s="41">
        <v>207</v>
      </c>
      <c r="B186" s="28" t="s">
        <v>359</v>
      </c>
      <c r="C186" s="41">
        <v>150</v>
      </c>
    </row>
    <row r="187" spans="1:3">
      <c r="A187" s="41">
        <v>207</v>
      </c>
      <c r="B187" s="28" t="s">
        <v>365</v>
      </c>
      <c r="C187" s="41">
        <v>23</v>
      </c>
    </row>
    <row r="188" spans="1:3">
      <c r="A188" s="41">
        <v>207</v>
      </c>
      <c r="B188" s="28" t="s">
        <v>368</v>
      </c>
      <c r="C188" s="41">
        <v>23</v>
      </c>
    </row>
    <row r="189" spans="1:3">
      <c r="A189" s="41">
        <v>207</v>
      </c>
      <c r="B189" s="28" t="s">
        <v>370</v>
      </c>
      <c r="C189" s="41">
        <v>23</v>
      </c>
    </row>
    <row r="190" spans="1:3">
      <c r="A190" s="41">
        <v>207</v>
      </c>
      <c r="B190" s="28" t="s">
        <v>372</v>
      </c>
      <c r="C190" s="41">
        <v>22</v>
      </c>
    </row>
    <row r="191" spans="1:3">
      <c r="A191" s="41">
        <v>207</v>
      </c>
      <c r="B191" s="28" t="s">
        <v>374</v>
      </c>
      <c r="C191" s="41">
        <v>24</v>
      </c>
    </row>
    <row r="192" spans="1:3">
      <c r="A192" s="41">
        <v>207</v>
      </c>
      <c r="B192" s="28" t="s">
        <v>378</v>
      </c>
      <c r="C192" s="41">
        <v>12</v>
      </c>
    </row>
    <row r="193" spans="1:3">
      <c r="A193" s="41">
        <v>207</v>
      </c>
      <c r="B193" s="28" t="s">
        <v>380</v>
      </c>
      <c r="C193" s="41">
        <v>0</v>
      </c>
    </row>
    <row r="194" spans="1:3">
      <c r="A194" s="41">
        <v>207</v>
      </c>
      <c r="B194" s="28" t="s">
        <v>382</v>
      </c>
      <c r="C194" s="41">
        <v>23</v>
      </c>
    </row>
    <row r="195" spans="1:3">
      <c r="A195" s="41">
        <v>207</v>
      </c>
      <c r="B195" s="28" t="s">
        <v>416</v>
      </c>
      <c r="C195" s="41">
        <v>23</v>
      </c>
    </row>
    <row r="196" spans="1:3">
      <c r="A196" s="41">
        <v>207</v>
      </c>
      <c r="B196" s="28" t="s">
        <v>420</v>
      </c>
      <c r="C196" s="41">
        <v>23</v>
      </c>
    </row>
    <row r="197" spans="1:3">
      <c r="A197" s="41">
        <v>207</v>
      </c>
      <c r="B197" s="28" t="s">
        <v>424</v>
      </c>
      <c r="C197" s="41">
        <v>23</v>
      </c>
    </row>
    <row r="198" spans="1:3">
      <c r="A198" s="41">
        <v>207</v>
      </c>
      <c r="B198" s="28" t="s">
        <v>428</v>
      </c>
      <c r="C198" s="41">
        <v>22</v>
      </c>
    </row>
    <row r="199" spans="1:3">
      <c r="A199" s="41">
        <v>207</v>
      </c>
      <c r="B199" s="28" t="s">
        <v>432</v>
      </c>
      <c r="C199" s="41">
        <v>24</v>
      </c>
    </row>
    <row r="200" spans="1:3">
      <c r="A200" s="41">
        <v>207</v>
      </c>
      <c r="B200" s="28" t="s">
        <v>196</v>
      </c>
      <c r="C200" s="41">
        <v>12</v>
      </c>
    </row>
    <row r="201" spans="1:3">
      <c r="A201" s="41">
        <v>207</v>
      </c>
      <c r="B201" s="28" t="s">
        <v>199</v>
      </c>
      <c r="C201" s="41">
        <v>0</v>
      </c>
    </row>
    <row r="202" spans="1:3">
      <c r="A202" s="41">
        <v>207</v>
      </c>
      <c r="B202" s="28" t="s">
        <v>200</v>
      </c>
      <c r="C202" s="41">
        <v>23</v>
      </c>
    </row>
    <row r="203" spans="1:3">
      <c r="A203" s="41">
        <v>208</v>
      </c>
      <c r="B203" s="28" t="s">
        <v>359</v>
      </c>
      <c r="C203" s="41">
        <v>249</v>
      </c>
    </row>
    <row r="204" spans="1:3">
      <c r="A204" s="41">
        <v>208</v>
      </c>
      <c r="B204" s="28" t="s">
        <v>365</v>
      </c>
      <c r="C204" s="41">
        <v>24</v>
      </c>
    </row>
    <row r="205" spans="1:3">
      <c r="A205" s="41">
        <v>208</v>
      </c>
      <c r="B205" s="28" t="s">
        <v>368</v>
      </c>
      <c r="C205" s="41">
        <v>24</v>
      </c>
    </row>
    <row r="206" spans="1:3">
      <c r="A206" s="41">
        <v>208</v>
      </c>
      <c r="B206" s="28" t="s">
        <v>370</v>
      </c>
      <c r="C206" s="41">
        <v>24</v>
      </c>
    </row>
    <row r="207" spans="1:3">
      <c r="A207" s="41">
        <v>208</v>
      </c>
      <c r="B207" s="28" t="s">
        <v>372</v>
      </c>
      <c r="C207" s="41">
        <v>24</v>
      </c>
    </row>
    <row r="208" spans="1:3">
      <c r="A208" s="41">
        <v>208</v>
      </c>
      <c r="B208" s="28" t="s">
        <v>374</v>
      </c>
      <c r="C208" s="41">
        <v>24</v>
      </c>
    </row>
    <row r="209" spans="1:3">
      <c r="A209" s="41">
        <v>208</v>
      </c>
      <c r="B209" s="28" t="s">
        <v>376</v>
      </c>
      <c r="C209" s="41">
        <v>17</v>
      </c>
    </row>
    <row r="210" spans="1:3">
      <c r="A210" s="41">
        <v>208</v>
      </c>
      <c r="B210" s="28" t="s">
        <v>378</v>
      </c>
      <c r="C210" s="41">
        <v>16</v>
      </c>
    </row>
    <row r="211" spans="1:3">
      <c r="A211" s="41">
        <v>208</v>
      </c>
      <c r="B211" s="28" t="s">
        <v>380</v>
      </c>
      <c r="C211" s="41">
        <v>20</v>
      </c>
    </row>
    <row r="212" spans="1:3">
      <c r="A212" s="41">
        <v>208</v>
      </c>
      <c r="B212" s="28" t="s">
        <v>382</v>
      </c>
      <c r="C212" s="41">
        <v>24</v>
      </c>
    </row>
    <row r="213" spans="1:3">
      <c r="A213" s="41">
        <v>208</v>
      </c>
      <c r="B213" s="28" t="s">
        <v>384</v>
      </c>
      <c r="C213" s="41">
        <v>24</v>
      </c>
    </row>
    <row r="214" spans="1:3">
      <c r="A214" s="41">
        <v>208</v>
      </c>
      <c r="B214" s="28" t="s">
        <v>386</v>
      </c>
      <c r="C214" s="41">
        <v>4</v>
      </c>
    </row>
    <row r="215" spans="1:3">
      <c r="A215" s="41">
        <v>208</v>
      </c>
      <c r="B215" s="28" t="s">
        <v>388</v>
      </c>
      <c r="C215" s="41">
        <v>24</v>
      </c>
    </row>
    <row r="216" spans="1:3">
      <c r="A216" s="41">
        <v>208</v>
      </c>
      <c r="B216" s="28" t="s">
        <v>416</v>
      </c>
      <c r="C216" s="41">
        <v>24</v>
      </c>
    </row>
    <row r="217" spans="1:3">
      <c r="A217" s="41">
        <v>208</v>
      </c>
      <c r="B217" s="28" t="s">
        <v>420</v>
      </c>
      <c r="C217" s="41">
        <v>24</v>
      </c>
    </row>
    <row r="218" spans="1:3">
      <c r="A218" s="41">
        <v>208</v>
      </c>
      <c r="B218" s="28" t="s">
        <v>424</v>
      </c>
      <c r="C218" s="41">
        <v>24</v>
      </c>
    </row>
    <row r="219" spans="1:3">
      <c r="A219" s="41">
        <v>208</v>
      </c>
      <c r="B219" s="28" t="s">
        <v>428</v>
      </c>
      <c r="C219" s="41">
        <v>24</v>
      </c>
    </row>
    <row r="220" spans="1:3">
      <c r="A220" s="41">
        <v>208</v>
      </c>
      <c r="B220" s="28" t="s">
        <v>432</v>
      </c>
      <c r="C220" s="41">
        <v>24</v>
      </c>
    </row>
    <row r="221" spans="1:3">
      <c r="A221" s="41">
        <v>208</v>
      </c>
      <c r="B221" s="28" t="s">
        <v>435</v>
      </c>
      <c r="C221" s="41">
        <v>17</v>
      </c>
    </row>
    <row r="222" spans="1:3">
      <c r="A222" s="41">
        <v>208</v>
      </c>
      <c r="B222" s="28" t="s">
        <v>196</v>
      </c>
      <c r="C222" s="41">
        <v>16</v>
      </c>
    </row>
    <row r="223" spans="1:3">
      <c r="A223" s="41">
        <v>208</v>
      </c>
      <c r="B223" s="28" t="s">
        <v>199</v>
      </c>
      <c r="C223" s="41">
        <v>20</v>
      </c>
    </row>
    <row r="224" spans="1:3">
      <c r="A224" s="41">
        <v>208</v>
      </c>
      <c r="B224" s="28" t="s">
        <v>200</v>
      </c>
      <c r="C224" s="41">
        <v>24</v>
      </c>
    </row>
    <row r="225" spans="1:3">
      <c r="A225" s="41">
        <v>208</v>
      </c>
      <c r="B225" s="28" t="s">
        <v>203</v>
      </c>
      <c r="C225" s="41">
        <v>24</v>
      </c>
    </row>
    <row r="226" spans="1:3">
      <c r="A226" s="41">
        <v>208</v>
      </c>
      <c r="B226" s="28" t="s">
        <v>204</v>
      </c>
      <c r="C226" s="41">
        <v>4</v>
      </c>
    </row>
    <row r="227" spans="1:3">
      <c r="A227" s="41">
        <v>208</v>
      </c>
      <c r="B227" s="28" t="s">
        <v>208</v>
      </c>
      <c r="C227" s="41">
        <v>24</v>
      </c>
    </row>
    <row r="228" spans="1:3">
      <c r="A228" s="41">
        <v>235</v>
      </c>
      <c r="B228" s="28" t="s">
        <v>359</v>
      </c>
      <c r="C228" s="41">
        <v>7</v>
      </c>
    </row>
    <row r="229" spans="1:3">
      <c r="A229" s="41">
        <v>235</v>
      </c>
      <c r="B229" s="28" t="s">
        <v>359</v>
      </c>
      <c r="C229" s="41">
        <v>35</v>
      </c>
    </row>
    <row r="230" spans="1:3">
      <c r="A230" s="41">
        <v>235</v>
      </c>
      <c r="B230" s="28" t="s">
        <v>365</v>
      </c>
      <c r="C230" s="41">
        <v>1</v>
      </c>
    </row>
    <row r="231" spans="1:3">
      <c r="A231" s="41">
        <v>235</v>
      </c>
      <c r="B231" s="28" t="s">
        <v>365</v>
      </c>
      <c r="C231" s="41">
        <v>19</v>
      </c>
    </row>
    <row r="232" spans="1:3">
      <c r="A232" s="41">
        <v>241</v>
      </c>
      <c r="B232" s="28" t="s">
        <v>359</v>
      </c>
      <c r="C232" s="41">
        <v>45</v>
      </c>
    </row>
    <row r="233" spans="1:3">
      <c r="A233" s="41">
        <v>241</v>
      </c>
      <c r="B233" s="28" t="s">
        <v>365</v>
      </c>
      <c r="C233" s="41">
        <v>45</v>
      </c>
    </row>
    <row r="234" spans="1:3">
      <c r="A234" s="41">
        <v>247</v>
      </c>
      <c r="B234" s="28" t="s">
        <v>359</v>
      </c>
      <c r="C234" s="41">
        <v>0</v>
      </c>
    </row>
    <row r="235" spans="1:3">
      <c r="A235" s="41">
        <v>248</v>
      </c>
      <c r="B235" s="28" t="s">
        <v>359</v>
      </c>
      <c r="C235" s="41">
        <v>46</v>
      </c>
    </row>
    <row r="236" spans="1:3">
      <c r="A236" s="41">
        <v>248</v>
      </c>
      <c r="B236" s="28" t="s">
        <v>365</v>
      </c>
      <c r="C236" s="41">
        <v>22</v>
      </c>
    </row>
    <row r="237" spans="1:3">
      <c r="A237" s="41">
        <v>248</v>
      </c>
      <c r="B237" s="28" t="s">
        <v>368</v>
      </c>
      <c r="C237" s="41">
        <v>24</v>
      </c>
    </row>
    <row r="238" spans="1:3">
      <c r="A238" s="41">
        <v>248</v>
      </c>
      <c r="B238" s="28" t="s">
        <v>416</v>
      </c>
      <c r="C238" s="41">
        <v>22</v>
      </c>
    </row>
    <row r="239" spans="1:3">
      <c r="A239" s="41">
        <v>248</v>
      </c>
      <c r="B239" s="28" t="s">
        <v>420</v>
      </c>
      <c r="C239" s="41">
        <v>24</v>
      </c>
    </row>
    <row r="240" spans="1:3">
      <c r="A240" s="41">
        <v>265</v>
      </c>
      <c r="B240" s="28" t="s">
        <v>359</v>
      </c>
      <c r="C240" s="41">
        <v>10</v>
      </c>
    </row>
    <row r="241" spans="1:3">
      <c r="A241" s="41">
        <v>265</v>
      </c>
      <c r="B241" s="28" t="s">
        <v>359</v>
      </c>
      <c r="C241" s="41">
        <v>17</v>
      </c>
    </row>
    <row r="242" spans="1:3">
      <c r="A242" s="41">
        <v>299</v>
      </c>
      <c r="B242" s="28" t="s">
        <v>83</v>
      </c>
      <c r="C242" s="41">
        <v>0</v>
      </c>
    </row>
    <row r="243" spans="1:3">
      <c r="A243" s="41">
        <v>299</v>
      </c>
      <c r="B243" s="28" t="s">
        <v>107</v>
      </c>
      <c r="C243" s="41">
        <v>0</v>
      </c>
    </row>
    <row r="244" spans="1:3">
      <c r="A244" s="41">
        <v>299</v>
      </c>
      <c r="B244" s="28" t="s">
        <v>73</v>
      </c>
      <c r="C244" s="41">
        <v>0</v>
      </c>
    </row>
    <row r="245" spans="1:3">
      <c r="A245" s="41">
        <v>299</v>
      </c>
      <c r="B245" s="28" t="s">
        <v>84</v>
      </c>
      <c r="C245" s="41">
        <v>0</v>
      </c>
    </row>
    <row r="246" spans="1:3">
      <c r="A246" s="41">
        <v>299</v>
      </c>
      <c r="B246" s="28" t="s">
        <v>85</v>
      </c>
      <c r="C246" s="41">
        <v>0</v>
      </c>
    </row>
    <row r="247" spans="1:3">
      <c r="A247" s="41">
        <v>301</v>
      </c>
      <c r="B247" s="28" t="s">
        <v>359</v>
      </c>
      <c r="C247" s="41">
        <v>34</v>
      </c>
    </row>
    <row r="248" spans="1:3">
      <c r="A248" s="41">
        <v>308</v>
      </c>
      <c r="B248" s="28" t="s">
        <v>359</v>
      </c>
      <c r="C248" s="41">
        <v>10</v>
      </c>
    </row>
    <row r="249" spans="1:3">
      <c r="A249" s="41">
        <v>308</v>
      </c>
      <c r="B249" s="28" t="s">
        <v>363</v>
      </c>
      <c r="C249" s="41">
        <v>12</v>
      </c>
    </row>
    <row r="250" spans="1:3">
      <c r="A250" s="41">
        <v>308</v>
      </c>
      <c r="B250" s="28" t="s">
        <v>38</v>
      </c>
      <c r="C250" s="41">
        <v>11</v>
      </c>
    </row>
    <row r="251" spans="1:3">
      <c r="A251" s="41">
        <v>311</v>
      </c>
      <c r="B251" s="28" t="s">
        <v>359</v>
      </c>
      <c r="C251" s="41">
        <v>51</v>
      </c>
    </row>
    <row r="252" spans="1:3">
      <c r="A252" s="41">
        <v>311</v>
      </c>
      <c r="B252" s="28" t="s">
        <v>365</v>
      </c>
      <c r="C252" s="41">
        <v>30</v>
      </c>
    </row>
    <row r="253" spans="1:3">
      <c r="A253" s="41">
        <v>311</v>
      </c>
      <c r="B253" s="28" t="s">
        <v>368</v>
      </c>
      <c r="C253" s="41">
        <v>21</v>
      </c>
    </row>
    <row r="254" spans="1:3">
      <c r="A254" s="41">
        <v>322</v>
      </c>
      <c r="B254" s="28" t="s">
        <v>359</v>
      </c>
      <c r="C254" s="41">
        <v>40</v>
      </c>
    </row>
    <row r="255" spans="1:3">
      <c r="A255" s="41">
        <v>322</v>
      </c>
      <c r="B255" s="28" t="s">
        <v>365</v>
      </c>
      <c r="C255" s="41">
        <v>20</v>
      </c>
    </row>
    <row r="256" spans="1:3">
      <c r="A256" s="41">
        <v>322</v>
      </c>
      <c r="B256" s="28" t="s">
        <v>368</v>
      </c>
      <c r="C256" s="41">
        <v>20</v>
      </c>
    </row>
    <row r="257" spans="1:3">
      <c r="A257" s="41">
        <v>325</v>
      </c>
      <c r="B257" s="28" t="s">
        <v>359</v>
      </c>
      <c r="C257" s="41">
        <v>18</v>
      </c>
    </row>
    <row r="258" spans="1:3">
      <c r="A258" s="41">
        <v>371</v>
      </c>
      <c r="B258" s="28" t="s">
        <v>359</v>
      </c>
      <c r="C258" s="41">
        <v>14</v>
      </c>
    </row>
    <row r="259" spans="1:3">
      <c r="A259" s="41">
        <v>371</v>
      </c>
      <c r="B259" s="28" t="s">
        <v>365</v>
      </c>
      <c r="C259" s="41">
        <v>14</v>
      </c>
    </row>
    <row r="260" spans="1:3">
      <c r="A260" s="41">
        <v>406</v>
      </c>
      <c r="B260" s="28" t="s">
        <v>359</v>
      </c>
      <c r="C260" s="41">
        <v>0</v>
      </c>
    </row>
    <row r="261" spans="1:3">
      <c r="A261" s="41">
        <v>407</v>
      </c>
      <c r="B261" s="28" t="s">
        <v>359</v>
      </c>
      <c r="C261" s="41">
        <v>23</v>
      </c>
    </row>
    <row r="262" spans="1:3">
      <c r="A262" s="41">
        <v>415</v>
      </c>
      <c r="B262" s="28" t="s">
        <v>359</v>
      </c>
      <c r="C262" s="41">
        <v>22</v>
      </c>
    </row>
    <row r="263" spans="1:3">
      <c r="A263" s="41">
        <v>449</v>
      </c>
      <c r="B263" s="28" t="s">
        <v>359</v>
      </c>
      <c r="C263" s="41">
        <v>35</v>
      </c>
    </row>
    <row r="264" spans="1:3">
      <c r="A264" s="41">
        <v>498</v>
      </c>
      <c r="B264" s="28" t="s">
        <v>92</v>
      </c>
      <c r="C264" s="41">
        <v>0</v>
      </c>
    </row>
    <row r="265" spans="1:3">
      <c r="A265" s="41">
        <v>498</v>
      </c>
      <c r="B265" s="28" t="s">
        <v>93</v>
      </c>
      <c r="C265" s="41">
        <v>0</v>
      </c>
    </row>
    <row r="266" spans="1:3">
      <c r="A266" s="41">
        <v>498</v>
      </c>
      <c r="B266" s="28" t="s">
        <v>94</v>
      </c>
      <c r="C266" s="41">
        <v>0</v>
      </c>
    </row>
    <row r="267" spans="1:3">
      <c r="A267" s="41">
        <v>498</v>
      </c>
      <c r="B267" s="28" t="s">
        <v>71</v>
      </c>
      <c r="C267" s="41">
        <v>0</v>
      </c>
    </row>
    <row r="268" spans="1:3">
      <c r="A268" s="41">
        <v>498</v>
      </c>
      <c r="B268" s="28" t="s">
        <v>95</v>
      </c>
      <c r="C268" s="41">
        <v>0</v>
      </c>
    </row>
    <row r="269" spans="1:3">
      <c r="A269" s="41">
        <v>498</v>
      </c>
      <c r="B269" s="28" t="s">
        <v>96</v>
      </c>
      <c r="C269" s="41">
        <v>0</v>
      </c>
    </row>
    <row r="270" spans="1:3">
      <c r="A270" s="41">
        <v>499</v>
      </c>
      <c r="B270" s="28" t="s">
        <v>99</v>
      </c>
      <c r="C270" s="41">
        <v>0</v>
      </c>
    </row>
    <row r="271" spans="1:3">
      <c r="A271" s="41">
        <v>499</v>
      </c>
      <c r="B271" s="28" t="s">
        <v>100</v>
      </c>
      <c r="C271" s="41">
        <v>0</v>
      </c>
    </row>
    <row r="272" spans="1:3">
      <c r="A272" s="41">
        <v>499</v>
      </c>
      <c r="B272" s="28" t="s">
        <v>102</v>
      </c>
      <c r="C272" s="41">
        <v>0</v>
      </c>
    </row>
    <row r="273" spans="1:3">
      <c r="A273" s="41">
        <v>499</v>
      </c>
      <c r="B273" s="28" t="s">
        <v>103</v>
      </c>
      <c r="C273" s="41">
        <v>0</v>
      </c>
    </row>
    <row r="274" spans="1:3">
      <c r="A274" s="41">
        <v>499</v>
      </c>
      <c r="B274" s="28" t="s">
        <v>104</v>
      </c>
      <c r="C274" s="41">
        <v>0</v>
      </c>
    </row>
    <row r="275" spans="1:3">
      <c r="A275" s="41">
        <v>499</v>
      </c>
      <c r="B275" s="28" t="s">
        <v>94</v>
      </c>
      <c r="C275" s="41">
        <v>0</v>
      </c>
    </row>
    <row r="276" spans="1:3">
      <c r="A276" s="41">
        <v>499</v>
      </c>
      <c r="B276" s="28" t="s">
        <v>105</v>
      </c>
      <c r="C276" s="41">
        <v>0</v>
      </c>
    </row>
    <row r="277" spans="1:3">
      <c r="A277" s="41">
        <v>499</v>
      </c>
      <c r="B277" s="28" t="s">
        <v>106</v>
      </c>
      <c r="C277" s="41">
        <v>0</v>
      </c>
    </row>
    <row r="278" spans="1:3">
      <c r="A278" s="41">
        <v>499</v>
      </c>
      <c r="B278" s="28" t="s">
        <v>107</v>
      </c>
      <c r="C278" s="41">
        <v>0</v>
      </c>
    </row>
    <row r="279" spans="1:3">
      <c r="A279" s="41">
        <v>499</v>
      </c>
      <c r="B279" s="28" t="s">
        <v>108</v>
      </c>
      <c r="C279" s="41">
        <v>0</v>
      </c>
    </row>
    <row r="280" spans="1:3">
      <c r="A280" s="41">
        <v>499</v>
      </c>
      <c r="B280" s="28" t="s">
        <v>109</v>
      </c>
      <c r="C280" s="41">
        <v>0</v>
      </c>
    </row>
    <row r="281" spans="1:3">
      <c r="A281" s="41">
        <v>499</v>
      </c>
      <c r="B281" s="28" t="s">
        <v>110</v>
      </c>
      <c r="C281" s="41">
        <v>0</v>
      </c>
    </row>
    <row r="282" spans="1:3">
      <c r="A282" s="41">
        <v>499</v>
      </c>
      <c r="B282" s="28" t="s">
        <v>84</v>
      </c>
      <c r="C282" s="41">
        <v>0</v>
      </c>
    </row>
    <row r="283" spans="1:3">
      <c r="A283" s="41">
        <v>499</v>
      </c>
      <c r="B283" s="28" t="s">
        <v>74</v>
      </c>
      <c r="C283" s="41">
        <v>0</v>
      </c>
    </row>
    <row r="284" spans="1:3">
      <c r="A284" s="41">
        <v>499</v>
      </c>
      <c r="B284" s="28" t="s">
        <v>85</v>
      </c>
      <c r="C284" s="41">
        <v>0</v>
      </c>
    </row>
    <row r="285" spans="1:3">
      <c r="A285" s="41">
        <v>507</v>
      </c>
      <c r="B285" s="28" t="s">
        <v>359</v>
      </c>
      <c r="C285" s="41">
        <v>0</v>
      </c>
    </row>
    <row r="286" spans="1:3">
      <c r="A286" s="41">
        <v>525</v>
      </c>
      <c r="B286" s="28" t="s">
        <v>359</v>
      </c>
      <c r="C286" s="41">
        <v>1</v>
      </c>
    </row>
    <row r="287" spans="1:3">
      <c r="A287" s="41">
        <v>525</v>
      </c>
      <c r="B287" s="28" t="s">
        <v>359</v>
      </c>
      <c r="C287" s="41">
        <v>5</v>
      </c>
    </row>
    <row r="288" spans="1:3">
      <c r="A288" s="41">
        <v>525</v>
      </c>
      <c r="B288" s="28" t="s">
        <v>359</v>
      </c>
      <c r="C288" s="41">
        <v>9</v>
      </c>
    </row>
    <row r="289" spans="1:3">
      <c r="A289" s="41">
        <v>531</v>
      </c>
      <c r="B289" s="28" t="s">
        <v>359</v>
      </c>
      <c r="C289" s="41">
        <v>21</v>
      </c>
    </row>
    <row r="290" spans="1:3">
      <c r="A290" s="41">
        <v>535</v>
      </c>
      <c r="B290" s="28" t="s">
        <v>359</v>
      </c>
      <c r="C290" s="41">
        <v>5</v>
      </c>
    </row>
    <row r="291" spans="1:3">
      <c r="A291" s="41">
        <v>551</v>
      </c>
      <c r="B291" s="28" t="s">
        <v>359</v>
      </c>
      <c r="C291" s="41">
        <v>17</v>
      </c>
    </row>
    <row r="292" spans="1:3">
      <c r="A292" s="41">
        <v>601</v>
      </c>
      <c r="B292" s="28" t="s">
        <v>359</v>
      </c>
      <c r="C292" s="41">
        <v>12</v>
      </c>
    </row>
    <row r="293" spans="1:3">
      <c r="A293" s="41">
        <v>625</v>
      </c>
      <c r="B293" s="28" t="s">
        <v>359</v>
      </c>
      <c r="C293" s="41">
        <v>15</v>
      </c>
    </row>
    <row r="294" spans="1:3">
      <c r="A294" s="41">
        <v>625</v>
      </c>
      <c r="B294" s="28" t="s">
        <v>365</v>
      </c>
      <c r="C294" s="41">
        <v>10</v>
      </c>
    </row>
    <row r="295" spans="1:3">
      <c r="A295" s="41">
        <v>625</v>
      </c>
      <c r="B295" s="28" t="s">
        <v>368</v>
      </c>
      <c r="C295" s="41">
        <v>0</v>
      </c>
    </row>
    <row r="296" spans="1:3">
      <c r="A296" s="41">
        <v>625</v>
      </c>
      <c r="B296" s="28" t="s">
        <v>370</v>
      </c>
      <c r="C296" s="41">
        <v>5</v>
      </c>
    </row>
    <row r="297" spans="1:3">
      <c r="A297" s="41">
        <v>682</v>
      </c>
      <c r="B297" s="28" t="s">
        <v>359</v>
      </c>
      <c r="C297" s="41">
        <v>0</v>
      </c>
    </row>
    <row r="298" spans="1:3">
      <c r="A298" s="41">
        <v>682</v>
      </c>
      <c r="B298" s="28" t="s">
        <v>363</v>
      </c>
      <c r="C298" s="41">
        <v>0</v>
      </c>
    </row>
    <row r="299" spans="1:3">
      <c r="A299" s="41">
        <v>682</v>
      </c>
      <c r="B299" s="28" t="s">
        <v>117</v>
      </c>
      <c r="C299" s="41">
        <v>0</v>
      </c>
    </row>
    <row r="300" spans="1:3">
      <c r="A300" s="41">
        <v>682</v>
      </c>
      <c r="B300" s="28" t="s">
        <v>118</v>
      </c>
      <c r="C300" s="41">
        <v>0</v>
      </c>
    </row>
    <row r="301" spans="1:3">
      <c r="A301" s="41">
        <v>682</v>
      </c>
      <c r="B301" s="28" t="s">
        <v>119</v>
      </c>
      <c r="C301" s="41">
        <v>0</v>
      </c>
    </row>
    <row r="302" spans="1:3">
      <c r="A302" s="41">
        <v>682</v>
      </c>
      <c r="B302" s="28" t="s">
        <v>120</v>
      </c>
      <c r="C302" s="41">
        <v>0</v>
      </c>
    </row>
    <row r="303" spans="1:3">
      <c r="A303" s="41">
        <v>682</v>
      </c>
      <c r="B303" s="28" t="s">
        <v>108</v>
      </c>
      <c r="C303" s="41">
        <v>0</v>
      </c>
    </row>
    <row r="304" spans="1:3">
      <c r="A304" s="41">
        <v>682</v>
      </c>
      <c r="B304" s="28" t="s">
        <v>109</v>
      </c>
      <c r="C304" s="41">
        <v>0</v>
      </c>
    </row>
    <row r="305" spans="1:3">
      <c r="A305" s="41">
        <v>692</v>
      </c>
      <c r="B305" s="28" t="s">
        <v>122</v>
      </c>
      <c r="C305" s="41">
        <v>0</v>
      </c>
    </row>
    <row r="306" spans="1:3">
      <c r="A306" s="41">
        <v>692</v>
      </c>
      <c r="B306" s="28" t="s">
        <v>119</v>
      </c>
      <c r="C306" s="41">
        <v>0</v>
      </c>
    </row>
    <row r="307" spans="1:3">
      <c r="A307" s="41">
        <v>692</v>
      </c>
      <c r="B307" s="28" t="s">
        <v>108</v>
      </c>
      <c r="C307" s="41">
        <v>0</v>
      </c>
    </row>
    <row r="308" spans="1:3">
      <c r="A308" s="41">
        <v>692</v>
      </c>
      <c r="B308" s="28" t="s">
        <v>84</v>
      </c>
      <c r="C308" s="41">
        <v>1</v>
      </c>
    </row>
    <row r="309" spans="1:3">
      <c r="A309" s="41">
        <v>692</v>
      </c>
      <c r="B309" s="28" t="s">
        <v>85</v>
      </c>
      <c r="C309" s="41">
        <v>0</v>
      </c>
    </row>
    <row r="310" spans="1:3">
      <c r="A310" s="41">
        <v>711</v>
      </c>
      <c r="B310" s="28" t="s">
        <v>359</v>
      </c>
      <c r="C310" s="41">
        <v>0</v>
      </c>
    </row>
    <row r="311" spans="1:3">
      <c r="A311" s="41">
        <v>715</v>
      </c>
      <c r="B311" s="28" t="s">
        <v>359</v>
      </c>
      <c r="C311" s="41">
        <v>20</v>
      </c>
    </row>
    <row r="312" spans="1:3">
      <c r="A312" s="41">
        <v>717</v>
      </c>
      <c r="B312" s="28" t="s">
        <v>359</v>
      </c>
      <c r="C312" s="41">
        <v>0</v>
      </c>
    </row>
    <row r="313" spans="1:3">
      <c r="A313" s="41">
        <v>721</v>
      </c>
      <c r="B313" s="28" t="s">
        <v>359</v>
      </c>
      <c r="C313" s="41">
        <v>18</v>
      </c>
    </row>
    <row r="314" spans="1:3">
      <c r="A314" s="41">
        <v>725</v>
      </c>
      <c r="B314" s="28" t="s">
        <v>359</v>
      </c>
      <c r="C314" s="41">
        <v>5</v>
      </c>
    </row>
    <row r="315" spans="1:3">
      <c r="A315" s="41">
        <v>725</v>
      </c>
      <c r="B315" s="28" t="s">
        <v>359</v>
      </c>
      <c r="C315" s="41">
        <v>7</v>
      </c>
    </row>
    <row r="316" spans="1:3">
      <c r="A316" s="41">
        <v>725</v>
      </c>
      <c r="B316" s="28" t="s">
        <v>359</v>
      </c>
      <c r="C316" s="41">
        <v>9</v>
      </c>
    </row>
    <row r="317" spans="1:3">
      <c r="A317" s="41">
        <v>732</v>
      </c>
      <c r="B317" s="28" t="s">
        <v>359</v>
      </c>
      <c r="C317" s="41">
        <v>26</v>
      </c>
    </row>
    <row r="318" spans="1:3">
      <c r="A318" s="41">
        <v>736</v>
      </c>
      <c r="B318" s="28" t="s">
        <v>359</v>
      </c>
      <c r="C318" s="41">
        <v>10</v>
      </c>
    </row>
    <row r="319" spans="1:3">
      <c r="A319" s="41">
        <v>752</v>
      </c>
      <c r="B319" s="28" t="s">
        <v>359</v>
      </c>
      <c r="C319" s="41">
        <v>11</v>
      </c>
    </row>
    <row r="320" spans="1:3">
      <c r="A320" s="41">
        <v>772</v>
      </c>
      <c r="B320" s="28" t="s">
        <v>359</v>
      </c>
      <c r="C320" s="41">
        <v>12</v>
      </c>
    </row>
    <row r="321" spans="1:3">
      <c r="A321" s="41">
        <v>801</v>
      </c>
      <c r="B321" s="28" t="s">
        <v>359</v>
      </c>
      <c r="C321" s="41">
        <v>0</v>
      </c>
    </row>
    <row r="322" spans="1:3">
      <c r="A322" s="41">
        <v>805</v>
      </c>
      <c r="B322" s="28" t="s">
        <v>359</v>
      </c>
      <c r="C322" s="41">
        <v>7</v>
      </c>
    </row>
    <row r="323" spans="1:3">
      <c r="A323" s="41">
        <v>832</v>
      </c>
      <c r="B323" s="28" t="s">
        <v>359</v>
      </c>
      <c r="C323" s="41">
        <v>12</v>
      </c>
    </row>
    <row r="324" spans="1:3">
      <c r="A324" s="41">
        <v>848</v>
      </c>
      <c r="B324" s="28" t="s">
        <v>359</v>
      </c>
      <c r="C324" s="41">
        <v>3</v>
      </c>
    </row>
    <row r="325" spans="1:3">
      <c r="A325" s="41">
        <v>848</v>
      </c>
      <c r="B325" s="28" t="s">
        <v>359</v>
      </c>
      <c r="C325" s="41">
        <v>22</v>
      </c>
    </row>
    <row r="326" spans="1:3">
      <c r="A326" s="41">
        <v>900</v>
      </c>
      <c r="B326" s="28" t="s">
        <v>359</v>
      </c>
      <c r="C326" s="41">
        <v>0</v>
      </c>
    </row>
    <row r="327" spans="1:3">
      <c r="A327" s="41">
        <v>910</v>
      </c>
      <c r="B327" s="28" t="s">
        <v>359</v>
      </c>
      <c r="C327" s="41">
        <v>0</v>
      </c>
    </row>
    <row r="328" spans="1:3">
      <c r="A328" s="41">
        <v>910</v>
      </c>
      <c r="B328" s="28" t="s">
        <v>359</v>
      </c>
      <c r="C328" s="41">
        <v>5</v>
      </c>
    </row>
    <row r="329" spans="1:3">
      <c r="A329" s="41">
        <v>922</v>
      </c>
      <c r="B329" s="28" t="s">
        <v>359</v>
      </c>
      <c r="C329" s="41">
        <v>1</v>
      </c>
    </row>
    <row r="330" spans="1:3">
      <c r="A330" s="41">
        <v>922</v>
      </c>
      <c r="B330" s="28" t="s">
        <v>359</v>
      </c>
      <c r="C330" s="41">
        <v>3</v>
      </c>
    </row>
    <row r="331" spans="1:3">
      <c r="A331" s="41">
        <v>922</v>
      </c>
      <c r="B331" s="28" t="s">
        <v>359</v>
      </c>
      <c r="C331" s="41">
        <v>3</v>
      </c>
    </row>
    <row r="332" spans="1:3">
      <c r="A332" s="41">
        <v>951</v>
      </c>
      <c r="B332" s="28" t="s">
        <v>359</v>
      </c>
      <c r="C332" s="41">
        <v>0</v>
      </c>
    </row>
    <row r="333" spans="1:3">
      <c r="A333" s="41">
        <v>990</v>
      </c>
      <c r="B333" s="28" t="s">
        <v>363</v>
      </c>
      <c r="C333" s="41">
        <v>1</v>
      </c>
    </row>
    <row r="334" spans="1:3">
      <c r="A334" s="41">
        <v>990</v>
      </c>
      <c r="B334" s="28" t="s">
        <v>38</v>
      </c>
      <c r="C334" s="41">
        <v>3</v>
      </c>
    </row>
    <row r="335" spans="1:3">
      <c r="A335" s="41">
        <v>990</v>
      </c>
      <c r="B335" s="28" t="s">
        <v>142</v>
      </c>
      <c r="C335" s="41">
        <v>1</v>
      </c>
    </row>
    <row r="336" spans="1:3">
      <c r="A336" s="41">
        <v>990</v>
      </c>
      <c r="B336" s="28" t="s">
        <v>143</v>
      </c>
      <c r="C336" s="41">
        <v>2</v>
      </c>
    </row>
    <row r="337" spans="1:3">
      <c r="A337" s="41">
        <v>990</v>
      </c>
      <c r="B337" s="28" t="s">
        <v>144</v>
      </c>
      <c r="C337" s="41">
        <v>2</v>
      </c>
    </row>
    <row r="338" spans="1:3">
      <c r="A338" s="41">
        <v>990</v>
      </c>
      <c r="B338" s="28" t="s">
        <v>145</v>
      </c>
      <c r="C338" s="41">
        <v>0</v>
      </c>
    </row>
    <row r="339" spans="1:3">
      <c r="A339" s="41">
        <v>990</v>
      </c>
      <c r="B339" s="28" t="s">
        <v>99</v>
      </c>
      <c r="C339" s="41">
        <v>2</v>
      </c>
    </row>
    <row r="340" spans="1:3">
      <c r="A340" s="41">
        <v>990</v>
      </c>
      <c r="B340" s="28" t="s">
        <v>92</v>
      </c>
      <c r="C340" s="41">
        <v>1</v>
      </c>
    </row>
    <row r="341" spans="1:3">
      <c r="A341" s="41">
        <v>990</v>
      </c>
      <c r="B341" s="28" t="s">
        <v>100</v>
      </c>
      <c r="C341" s="41">
        <v>0</v>
      </c>
    </row>
    <row r="342" spans="1:3">
      <c r="A342" s="41">
        <v>990</v>
      </c>
      <c r="B342" s="28" t="s">
        <v>146</v>
      </c>
      <c r="C342" s="41">
        <v>0</v>
      </c>
    </row>
    <row r="343" spans="1:3">
      <c r="A343" s="41">
        <v>990</v>
      </c>
      <c r="B343" s="28" t="s">
        <v>395</v>
      </c>
      <c r="C343" s="41">
        <v>3</v>
      </c>
    </row>
    <row r="344" spans="1:3">
      <c r="A344" s="41">
        <v>990</v>
      </c>
      <c r="B344" s="28" t="s">
        <v>396</v>
      </c>
      <c r="C344" s="41">
        <v>0</v>
      </c>
    </row>
    <row r="345" spans="1:3">
      <c r="A345" s="41">
        <v>990</v>
      </c>
      <c r="B345" s="28" t="s">
        <v>397</v>
      </c>
      <c r="C345" s="41">
        <v>0</v>
      </c>
    </row>
    <row r="346" spans="1:3">
      <c r="A346" s="41">
        <v>990</v>
      </c>
      <c r="B346" s="28" t="s">
        <v>93</v>
      </c>
      <c r="C346" s="41">
        <v>0</v>
      </c>
    </row>
    <row r="347" spans="1:3">
      <c r="A347" s="41">
        <v>990</v>
      </c>
      <c r="B347" s="28" t="s">
        <v>117</v>
      </c>
      <c r="C347" s="41">
        <v>1</v>
      </c>
    </row>
    <row r="348" spans="1:3">
      <c r="A348" s="41">
        <v>990</v>
      </c>
      <c r="B348" s="28" t="s">
        <v>398</v>
      </c>
      <c r="C348" s="41">
        <v>1</v>
      </c>
    </row>
    <row r="349" spans="1:3">
      <c r="A349" s="41">
        <v>990</v>
      </c>
      <c r="B349" s="28" t="s">
        <v>399</v>
      </c>
      <c r="C349" s="41">
        <v>0</v>
      </c>
    </row>
    <row r="350" spans="1:3">
      <c r="A350" s="41">
        <v>990</v>
      </c>
      <c r="B350" s="28" t="s">
        <v>101</v>
      </c>
      <c r="C350" s="41">
        <v>0</v>
      </c>
    </row>
    <row r="351" spans="1:3">
      <c r="A351" s="41">
        <v>990</v>
      </c>
      <c r="B351" s="28" t="s">
        <v>102</v>
      </c>
      <c r="C351" s="41">
        <v>3</v>
      </c>
    </row>
    <row r="352" spans="1:3">
      <c r="A352" s="41">
        <v>990</v>
      </c>
      <c r="B352" s="28" t="s">
        <v>400</v>
      </c>
      <c r="C352" s="41">
        <v>0</v>
      </c>
    </row>
    <row r="353" spans="1:3">
      <c r="A353" s="41">
        <v>990</v>
      </c>
      <c r="B353" s="28" t="s">
        <v>401</v>
      </c>
      <c r="C353" s="41">
        <v>1</v>
      </c>
    </row>
    <row r="354" spans="1:3">
      <c r="A354" s="41">
        <v>990</v>
      </c>
      <c r="B354" s="28" t="s">
        <v>103</v>
      </c>
      <c r="C354" s="41">
        <v>0</v>
      </c>
    </row>
    <row r="355" spans="1:3">
      <c r="A355" s="41">
        <v>990</v>
      </c>
      <c r="B355" s="28" t="s">
        <v>118</v>
      </c>
      <c r="C355" s="41">
        <v>2</v>
      </c>
    </row>
    <row r="356" spans="1:3">
      <c r="A356" s="41">
        <v>990</v>
      </c>
      <c r="B356" s="28" t="s">
        <v>402</v>
      </c>
      <c r="C356" s="41">
        <v>0</v>
      </c>
    </row>
    <row r="357" spans="1:3">
      <c r="A357" s="41">
        <v>990</v>
      </c>
      <c r="B357" s="28" t="s">
        <v>403</v>
      </c>
      <c r="C357" s="41">
        <v>2</v>
      </c>
    </row>
    <row r="358" spans="1:3">
      <c r="A358" s="41">
        <v>990</v>
      </c>
      <c r="B358" s="28" t="s">
        <v>94</v>
      </c>
      <c r="C358" s="41">
        <v>3</v>
      </c>
    </row>
    <row r="359" spans="1:3">
      <c r="A359" s="41">
        <v>990</v>
      </c>
      <c r="B359" s="28" t="s">
        <v>105</v>
      </c>
      <c r="C359" s="41">
        <v>0</v>
      </c>
    </row>
    <row r="360" spans="1:3">
      <c r="A360" s="41">
        <v>990</v>
      </c>
      <c r="B360" s="28" t="s">
        <v>122</v>
      </c>
      <c r="C360" s="41">
        <v>1</v>
      </c>
    </row>
    <row r="361" spans="1:3">
      <c r="A361" s="41">
        <v>990</v>
      </c>
      <c r="B361" s="28" t="s">
        <v>71</v>
      </c>
      <c r="C361" s="41">
        <v>0</v>
      </c>
    </row>
    <row r="362" spans="1:3">
      <c r="A362" s="41">
        <v>990</v>
      </c>
      <c r="B362" s="28" t="s">
        <v>119</v>
      </c>
      <c r="C362" s="41">
        <v>2</v>
      </c>
    </row>
    <row r="363" spans="1:3">
      <c r="A363" s="41">
        <v>990</v>
      </c>
      <c r="B363" s="28" t="s">
        <v>404</v>
      </c>
      <c r="C363" s="41">
        <v>0</v>
      </c>
    </row>
    <row r="364" spans="1:3">
      <c r="A364" s="41">
        <v>990</v>
      </c>
      <c r="B364" s="28" t="s">
        <v>405</v>
      </c>
      <c r="C364" s="41">
        <v>0</v>
      </c>
    </row>
    <row r="365" spans="1:3">
      <c r="A365" s="41">
        <v>990</v>
      </c>
      <c r="B365" s="28" t="s">
        <v>406</v>
      </c>
      <c r="C365" s="41">
        <v>1</v>
      </c>
    </row>
    <row r="366" spans="1:3">
      <c r="A366" s="41">
        <v>990</v>
      </c>
      <c r="B366" s="28" t="s">
        <v>407</v>
      </c>
      <c r="C366" s="41">
        <v>0</v>
      </c>
    </row>
    <row r="367" spans="1:3">
      <c r="A367" s="41">
        <v>990</v>
      </c>
      <c r="B367" s="28" t="s">
        <v>408</v>
      </c>
      <c r="C367" s="41">
        <v>0</v>
      </c>
    </row>
    <row r="368" spans="1:3">
      <c r="A368" s="41">
        <v>990</v>
      </c>
      <c r="B368" s="28" t="s">
        <v>409</v>
      </c>
      <c r="C368" s="41">
        <v>0</v>
      </c>
    </row>
    <row r="369" spans="1:3">
      <c r="A369" s="41">
        <v>990</v>
      </c>
      <c r="B369" s="28" t="s">
        <v>106</v>
      </c>
      <c r="C369" s="41">
        <v>2</v>
      </c>
    </row>
    <row r="370" spans="1:3">
      <c r="A370" s="41">
        <v>990</v>
      </c>
      <c r="B370" s="28" t="s">
        <v>107</v>
      </c>
      <c r="C370" s="41">
        <v>1</v>
      </c>
    </row>
    <row r="371" spans="1:3">
      <c r="A371" s="41">
        <v>990</v>
      </c>
      <c r="B371" s="28" t="s">
        <v>108</v>
      </c>
      <c r="C371" s="41">
        <v>0</v>
      </c>
    </row>
    <row r="372" spans="1:3">
      <c r="A372" s="41">
        <v>990</v>
      </c>
      <c r="B372" s="28" t="s">
        <v>410</v>
      </c>
      <c r="C372" s="41">
        <v>0</v>
      </c>
    </row>
    <row r="373" spans="1:3">
      <c r="A373" s="41">
        <v>990</v>
      </c>
      <c r="B373" s="28" t="s">
        <v>411</v>
      </c>
      <c r="C373" s="41">
        <v>0</v>
      </c>
    </row>
    <row r="374" spans="1:3">
      <c r="A374" s="41">
        <v>990</v>
      </c>
      <c r="B374" s="28" t="s">
        <v>412</v>
      </c>
      <c r="C374" s="41">
        <v>0</v>
      </c>
    </row>
    <row r="375" spans="1:3">
      <c r="A375" s="41">
        <v>990</v>
      </c>
      <c r="B375" s="28" t="s">
        <v>73</v>
      </c>
      <c r="C375" s="41">
        <v>4</v>
      </c>
    </row>
    <row r="376" spans="1:3">
      <c r="A376" s="41">
        <v>990</v>
      </c>
      <c r="B376" s="28" t="s">
        <v>413</v>
      </c>
      <c r="C376" s="41">
        <v>0</v>
      </c>
    </row>
    <row r="377" spans="1:3">
      <c r="A377" s="41">
        <v>990</v>
      </c>
      <c r="B377" s="28" t="s">
        <v>109</v>
      </c>
      <c r="C377" s="41">
        <v>1</v>
      </c>
    </row>
    <row r="378" spans="1:3">
      <c r="A378" s="41">
        <v>990</v>
      </c>
      <c r="B378" s="28" t="s">
        <v>110</v>
      </c>
      <c r="C378" s="41">
        <v>0</v>
      </c>
    </row>
    <row r="379" spans="1:3">
      <c r="A379" s="41">
        <v>990</v>
      </c>
      <c r="B379" s="28" t="s">
        <v>84</v>
      </c>
      <c r="C379" s="41">
        <v>1</v>
      </c>
    </row>
    <row r="380" spans="1:3">
      <c r="A380" s="41">
        <v>990</v>
      </c>
      <c r="B380" s="28" t="s">
        <v>414</v>
      </c>
      <c r="C380" s="41">
        <v>1</v>
      </c>
    </row>
    <row r="381" spans="1:3">
      <c r="A381" s="41">
        <v>990</v>
      </c>
      <c r="B381" s="28" t="s">
        <v>296</v>
      </c>
      <c r="C381" s="41">
        <v>0</v>
      </c>
    </row>
    <row r="382" spans="1:3">
      <c r="A382" s="41">
        <v>990</v>
      </c>
      <c r="B382" s="28" t="s">
        <v>74</v>
      </c>
      <c r="C382" s="41">
        <v>0</v>
      </c>
    </row>
    <row r="383" spans="1:3">
      <c r="A383" s="41">
        <v>990</v>
      </c>
      <c r="B383" s="28" t="s">
        <v>85</v>
      </c>
      <c r="C383" s="41">
        <v>3</v>
      </c>
    </row>
    <row r="384" spans="1:3">
      <c r="A384" s="41">
        <v>990</v>
      </c>
      <c r="B384" s="28" t="s">
        <v>297</v>
      </c>
      <c r="C384" s="41">
        <v>2</v>
      </c>
    </row>
    <row r="385" spans="1:3">
      <c r="A385" s="41">
        <v>990</v>
      </c>
      <c r="B385" s="28" t="s">
        <v>298</v>
      </c>
      <c r="C385" s="41">
        <v>0</v>
      </c>
    </row>
    <row r="386" spans="1:3">
      <c r="A386" s="41">
        <v>990</v>
      </c>
      <c r="B386" s="28" t="s">
        <v>299</v>
      </c>
      <c r="C386" s="41">
        <v>0</v>
      </c>
    </row>
    <row r="387" spans="1:3">
      <c r="A387" s="41">
        <v>990</v>
      </c>
      <c r="B387" s="28" t="s">
        <v>300</v>
      </c>
      <c r="C387" s="41">
        <v>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3"/>
  <sheetViews>
    <sheetView workbookViewId="0">
      <selection activeCell="D20" sqref="D20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222</v>
      </c>
    </row>
    <row r="3" spans="1:3">
      <c r="A3">
        <v>103</v>
      </c>
      <c r="B3" s="28" t="s">
        <v>363</v>
      </c>
      <c r="C3">
        <v>210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0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0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236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15</v>
      </c>
    </row>
    <row r="49" spans="1:3">
      <c r="A49">
        <v>104</v>
      </c>
      <c r="B49" s="28" t="s">
        <v>372</v>
      </c>
      <c r="C49">
        <v>23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23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22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23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16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18</v>
      </c>
    </row>
    <row r="69" spans="1:3">
      <c r="A69">
        <v>104</v>
      </c>
      <c r="B69" s="28" t="s">
        <v>236</v>
      </c>
      <c r="C69">
        <v>6</v>
      </c>
    </row>
    <row r="70" spans="1:3">
      <c r="A70">
        <v>104</v>
      </c>
      <c r="B70" s="28" t="s">
        <v>237</v>
      </c>
      <c r="C70">
        <v>6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15</v>
      </c>
    </row>
    <row r="74" spans="1:3">
      <c r="A74">
        <v>104</v>
      </c>
      <c r="B74" s="28" t="s">
        <v>428</v>
      </c>
      <c r="C74">
        <v>23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23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22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23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16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18</v>
      </c>
    </row>
    <row r="94" spans="1:3">
      <c r="A94">
        <v>104</v>
      </c>
      <c r="B94" s="28" t="s">
        <v>47</v>
      </c>
      <c r="C94">
        <v>6</v>
      </c>
    </row>
    <row r="95" spans="1:3">
      <c r="A95">
        <v>104</v>
      </c>
      <c r="B95" s="28" t="s">
        <v>68</v>
      </c>
      <c r="C95">
        <v>6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131</v>
      </c>
    </row>
    <row r="102" spans="1:3">
      <c r="A102">
        <v>109</v>
      </c>
      <c r="B102" s="28" t="s">
        <v>363</v>
      </c>
      <c r="C102">
        <v>123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15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15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82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241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2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23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2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23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101</v>
      </c>
    </row>
    <row r="149" spans="1:3">
      <c r="A149">
        <v>202</v>
      </c>
      <c r="B149" s="28" t="s">
        <v>363</v>
      </c>
      <c r="C149">
        <v>263</v>
      </c>
    </row>
    <row r="150" spans="1:3">
      <c r="A150">
        <v>202</v>
      </c>
      <c r="B150" s="28" t="s">
        <v>365</v>
      </c>
      <c r="C150">
        <v>24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23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5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8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7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17</v>
      </c>
    </row>
    <row r="168" spans="1:3">
      <c r="A168">
        <v>202</v>
      </c>
      <c r="B168" s="28" t="s">
        <v>416</v>
      </c>
      <c r="C168">
        <v>24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23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5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8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7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17</v>
      </c>
    </row>
    <row r="186" spans="1:3">
      <c r="A186">
        <v>207</v>
      </c>
      <c r="B186" s="28" t="s">
        <v>359</v>
      </c>
      <c r="C186">
        <v>150</v>
      </c>
    </row>
    <row r="187" spans="1:3">
      <c r="A187">
        <v>207</v>
      </c>
      <c r="B187" s="28" t="s">
        <v>365</v>
      </c>
      <c r="C187">
        <v>22</v>
      </c>
    </row>
    <row r="188" spans="1:3">
      <c r="A188">
        <v>207</v>
      </c>
      <c r="B188" s="28" t="s">
        <v>368</v>
      </c>
      <c r="C188">
        <v>23</v>
      </c>
    </row>
    <row r="189" spans="1:3">
      <c r="A189">
        <v>207</v>
      </c>
      <c r="B189" s="28" t="s">
        <v>370</v>
      </c>
      <c r="C189">
        <v>23</v>
      </c>
    </row>
    <row r="190" spans="1:3">
      <c r="A190">
        <v>207</v>
      </c>
      <c r="B190" s="28" t="s">
        <v>372</v>
      </c>
      <c r="C190">
        <v>22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13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23</v>
      </c>
    </row>
    <row r="195" spans="1:3">
      <c r="A195">
        <v>207</v>
      </c>
      <c r="B195" s="28" t="s">
        <v>416</v>
      </c>
      <c r="C195">
        <v>22</v>
      </c>
    </row>
    <row r="196" spans="1:3">
      <c r="A196">
        <v>207</v>
      </c>
      <c r="B196" s="28" t="s">
        <v>420</v>
      </c>
      <c r="C196">
        <v>23</v>
      </c>
    </row>
    <row r="197" spans="1:3">
      <c r="A197">
        <v>207</v>
      </c>
      <c r="B197" s="28" t="s">
        <v>424</v>
      </c>
      <c r="C197">
        <v>23</v>
      </c>
    </row>
    <row r="198" spans="1:3">
      <c r="A198">
        <v>207</v>
      </c>
      <c r="B198" s="28" t="s">
        <v>428</v>
      </c>
      <c r="C198">
        <v>22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13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23</v>
      </c>
    </row>
    <row r="203" spans="1:3">
      <c r="A203">
        <v>208</v>
      </c>
      <c r="B203" s="28" t="s">
        <v>359</v>
      </c>
      <c r="C203">
        <v>251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16</v>
      </c>
    </row>
    <row r="210" spans="1:3">
      <c r="A210">
        <v>208</v>
      </c>
      <c r="B210" s="28" t="s">
        <v>378</v>
      </c>
      <c r="C210">
        <v>17</v>
      </c>
    </row>
    <row r="211" spans="1:3">
      <c r="A211">
        <v>208</v>
      </c>
      <c r="B211" s="28" t="s">
        <v>380</v>
      </c>
      <c r="C211">
        <v>22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16</v>
      </c>
    </row>
    <row r="222" spans="1:3">
      <c r="A222">
        <v>208</v>
      </c>
      <c r="B222" s="28" t="s">
        <v>196</v>
      </c>
      <c r="C222">
        <v>17</v>
      </c>
    </row>
    <row r="223" spans="1:3">
      <c r="A223">
        <v>208</v>
      </c>
      <c r="B223" s="28" t="s">
        <v>199</v>
      </c>
      <c r="C223">
        <v>22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8</v>
      </c>
    </row>
    <row r="229" spans="1:3">
      <c r="A229">
        <v>235</v>
      </c>
      <c r="B229" s="28" t="s">
        <v>359</v>
      </c>
      <c r="C229">
        <v>35</v>
      </c>
    </row>
    <row r="230" spans="1:3">
      <c r="A230">
        <v>235</v>
      </c>
      <c r="B230" s="28" t="s">
        <v>365</v>
      </c>
      <c r="C230">
        <v>1</v>
      </c>
    </row>
    <row r="231" spans="1:3">
      <c r="A231">
        <v>235</v>
      </c>
      <c r="B231" s="28" t="s">
        <v>365</v>
      </c>
      <c r="C231">
        <v>19</v>
      </c>
    </row>
    <row r="232" spans="1:3">
      <c r="A232">
        <v>241</v>
      </c>
      <c r="B232" s="28" t="s">
        <v>359</v>
      </c>
      <c r="C232">
        <v>44</v>
      </c>
    </row>
    <row r="233" spans="1:3">
      <c r="A233">
        <v>241</v>
      </c>
      <c r="B233" s="28" t="s">
        <v>365</v>
      </c>
      <c r="C233">
        <v>44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46</v>
      </c>
    </row>
    <row r="236" spans="1:3">
      <c r="A236">
        <v>248</v>
      </c>
      <c r="B236" s="28" t="s">
        <v>365</v>
      </c>
      <c r="C236">
        <v>22</v>
      </c>
    </row>
    <row r="237" spans="1:3">
      <c r="A237">
        <v>248</v>
      </c>
      <c r="B237" s="28" t="s">
        <v>368</v>
      </c>
      <c r="C237">
        <v>24</v>
      </c>
    </row>
    <row r="238" spans="1:3">
      <c r="A238">
        <v>248</v>
      </c>
      <c r="B238" s="28" t="s">
        <v>416</v>
      </c>
      <c r="C238">
        <v>22</v>
      </c>
    </row>
    <row r="239" spans="1:3">
      <c r="A239">
        <v>248</v>
      </c>
      <c r="B239" s="28" t="s">
        <v>420</v>
      </c>
      <c r="C239">
        <v>24</v>
      </c>
    </row>
    <row r="240" spans="1:3">
      <c r="A240">
        <v>265</v>
      </c>
      <c r="B240" s="28" t="s">
        <v>359</v>
      </c>
      <c r="C240">
        <v>10</v>
      </c>
    </row>
    <row r="241" spans="1:3">
      <c r="A241">
        <v>265</v>
      </c>
      <c r="B241" s="28" t="s">
        <v>359</v>
      </c>
      <c r="C241">
        <v>18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34</v>
      </c>
    </row>
    <row r="248" spans="1:3">
      <c r="A248">
        <v>308</v>
      </c>
      <c r="B248" s="28" t="s">
        <v>359</v>
      </c>
      <c r="C248">
        <v>10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11</v>
      </c>
    </row>
    <row r="251" spans="1:3">
      <c r="A251">
        <v>311</v>
      </c>
      <c r="B251" s="28" t="s">
        <v>359</v>
      </c>
      <c r="C251">
        <v>51</v>
      </c>
    </row>
    <row r="252" spans="1:3">
      <c r="A252">
        <v>311</v>
      </c>
      <c r="B252" s="28" t="s">
        <v>365</v>
      </c>
      <c r="C252">
        <v>30</v>
      </c>
    </row>
    <row r="253" spans="1:3">
      <c r="A253">
        <v>311</v>
      </c>
      <c r="B253" s="28" t="s">
        <v>368</v>
      </c>
      <c r="C253">
        <v>21</v>
      </c>
    </row>
    <row r="254" spans="1:3">
      <c r="A254">
        <v>322</v>
      </c>
      <c r="B254" s="28" t="s">
        <v>359</v>
      </c>
      <c r="C254">
        <v>40</v>
      </c>
    </row>
    <row r="255" spans="1:3">
      <c r="A255">
        <v>322</v>
      </c>
      <c r="B255" s="28" t="s">
        <v>365</v>
      </c>
      <c r="C255">
        <v>20</v>
      </c>
    </row>
    <row r="256" spans="1:3">
      <c r="A256">
        <v>322</v>
      </c>
      <c r="B256" s="28" t="s">
        <v>368</v>
      </c>
      <c r="C256">
        <v>20</v>
      </c>
    </row>
    <row r="257" spans="1:3">
      <c r="A257">
        <v>325</v>
      </c>
      <c r="B257" s="28" t="s">
        <v>359</v>
      </c>
      <c r="C257">
        <v>18</v>
      </c>
    </row>
    <row r="258" spans="1:3">
      <c r="A258">
        <v>371</v>
      </c>
      <c r="B258" s="28" t="s">
        <v>359</v>
      </c>
      <c r="C258">
        <v>15</v>
      </c>
    </row>
    <row r="259" spans="1:3">
      <c r="A259">
        <v>371</v>
      </c>
      <c r="B259" s="28" t="s">
        <v>365</v>
      </c>
      <c r="C259">
        <v>15</v>
      </c>
    </row>
    <row r="260" spans="1:3">
      <c r="A260">
        <v>407</v>
      </c>
      <c r="B260" s="28" t="s">
        <v>359</v>
      </c>
      <c r="C260">
        <v>23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35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102</v>
      </c>
      <c r="C271">
        <v>0</v>
      </c>
    </row>
    <row r="272" spans="1:3">
      <c r="A272">
        <v>499</v>
      </c>
      <c r="B272" s="28" t="s">
        <v>103</v>
      </c>
      <c r="C272">
        <v>0</v>
      </c>
    </row>
    <row r="273" spans="1:3">
      <c r="A273">
        <v>499</v>
      </c>
      <c r="B273" s="28" t="s">
        <v>104</v>
      </c>
      <c r="C273">
        <v>0</v>
      </c>
    </row>
    <row r="274" spans="1:3">
      <c r="A274">
        <v>499</v>
      </c>
      <c r="B274" s="28" t="s">
        <v>94</v>
      </c>
      <c r="C274">
        <v>0</v>
      </c>
    </row>
    <row r="275" spans="1:3">
      <c r="A275">
        <v>499</v>
      </c>
      <c r="B275" s="28" t="s">
        <v>105</v>
      </c>
      <c r="C275">
        <v>0</v>
      </c>
    </row>
    <row r="276" spans="1:3">
      <c r="A276">
        <v>499</v>
      </c>
      <c r="B276" s="28" t="s">
        <v>106</v>
      </c>
      <c r="C276">
        <v>0</v>
      </c>
    </row>
    <row r="277" spans="1:3">
      <c r="A277">
        <v>499</v>
      </c>
      <c r="B277" s="28" t="s">
        <v>107</v>
      </c>
      <c r="C277">
        <v>0</v>
      </c>
    </row>
    <row r="278" spans="1:3">
      <c r="A278">
        <v>499</v>
      </c>
      <c r="B278" s="28" t="s">
        <v>108</v>
      </c>
      <c r="C278">
        <v>0</v>
      </c>
    </row>
    <row r="279" spans="1:3">
      <c r="A279">
        <v>499</v>
      </c>
      <c r="B279" s="28" t="s">
        <v>109</v>
      </c>
      <c r="C279">
        <v>0</v>
      </c>
    </row>
    <row r="280" spans="1:3">
      <c r="A280">
        <v>499</v>
      </c>
      <c r="B280" s="28" t="s">
        <v>110</v>
      </c>
      <c r="C280">
        <v>0</v>
      </c>
    </row>
    <row r="281" spans="1:3">
      <c r="A281">
        <v>499</v>
      </c>
      <c r="B281" s="28" t="s">
        <v>84</v>
      </c>
      <c r="C281">
        <v>0</v>
      </c>
    </row>
    <row r="282" spans="1:3">
      <c r="A282">
        <v>499</v>
      </c>
      <c r="B282" s="28" t="s">
        <v>74</v>
      </c>
      <c r="C282">
        <v>0</v>
      </c>
    </row>
    <row r="283" spans="1:3">
      <c r="A283">
        <v>499</v>
      </c>
      <c r="B283" s="28" t="s">
        <v>85</v>
      </c>
      <c r="C283">
        <v>0</v>
      </c>
    </row>
    <row r="284" spans="1:3">
      <c r="A284">
        <v>507</v>
      </c>
      <c r="B284" s="28" t="s">
        <v>359</v>
      </c>
      <c r="C284">
        <v>0</v>
      </c>
    </row>
    <row r="285" spans="1:3">
      <c r="A285">
        <v>525</v>
      </c>
      <c r="B285" s="28" t="s">
        <v>359</v>
      </c>
      <c r="C285">
        <v>1</v>
      </c>
    </row>
    <row r="286" spans="1:3">
      <c r="A286">
        <v>525</v>
      </c>
      <c r="B286" s="28" t="s">
        <v>359</v>
      </c>
      <c r="C286">
        <v>5</v>
      </c>
    </row>
    <row r="287" spans="1:3">
      <c r="A287">
        <v>525</v>
      </c>
      <c r="B287" s="28" t="s">
        <v>359</v>
      </c>
      <c r="C287">
        <v>9</v>
      </c>
    </row>
    <row r="288" spans="1:3">
      <c r="A288">
        <v>531</v>
      </c>
      <c r="B288" s="28" t="s">
        <v>359</v>
      </c>
      <c r="C288">
        <v>21</v>
      </c>
    </row>
    <row r="289" spans="1:3">
      <c r="A289">
        <v>535</v>
      </c>
      <c r="B289" s="28" t="s">
        <v>359</v>
      </c>
      <c r="C289">
        <v>5</v>
      </c>
    </row>
    <row r="290" spans="1:3">
      <c r="A290">
        <v>551</v>
      </c>
      <c r="B290" s="28" t="s">
        <v>359</v>
      </c>
      <c r="C290">
        <v>17</v>
      </c>
    </row>
    <row r="291" spans="1:3">
      <c r="A291">
        <v>601</v>
      </c>
      <c r="B291" s="28" t="s">
        <v>359</v>
      </c>
      <c r="C291">
        <v>12</v>
      </c>
    </row>
    <row r="292" spans="1:3">
      <c r="A292">
        <v>625</v>
      </c>
      <c r="B292" s="28" t="s">
        <v>359</v>
      </c>
      <c r="C292">
        <v>15</v>
      </c>
    </row>
    <row r="293" spans="1:3">
      <c r="A293">
        <v>625</v>
      </c>
      <c r="B293" s="28" t="s">
        <v>365</v>
      </c>
      <c r="C293">
        <v>10</v>
      </c>
    </row>
    <row r="294" spans="1:3">
      <c r="A294">
        <v>625</v>
      </c>
      <c r="B294" s="28" t="s">
        <v>368</v>
      </c>
      <c r="C294">
        <v>0</v>
      </c>
    </row>
    <row r="295" spans="1:3">
      <c r="A295">
        <v>625</v>
      </c>
      <c r="B295" s="28" t="s">
        <v>370</v>
      </c>
      <c r="C295">
        <v>5</v>
      </c>
    </row>
    <row r="296" spans="1:3">
      <c r="A296">
        <v>682</v>
      </c>
      <c r="B296" s="28" t="s">
        <v>359</v>
      </c>
      <c r="C296">
        <v>0</v>
      </c>
    </row>
    <row r="297" spans="1:3">
      <c r="A297">
        <v>682</v>
      </c>
      <c r="B297" s="28" t="s">
        <v>363</v>
      </c>
      <c r="C297">
        <v>0</v>
      </c>
    </row>
    <row r="298" spans="1:3">
      <c r="A298">
        <v>682</v>
      </c>
      <c r="B298" s="28" t="s">
        <v>117</v>
      </c>
      <c r="C298">
        <v>0</v>
      </c>
    </row>
    <row r="299" spans="1:3">
      <c r="A299">
        <v>682</v>
      </c>
      <c r="B299" s="28" t="s">
        <v>118</v>
      </c>
      <c r="C299">
        <v>0</v>
      </c>
    </row>
    <row r="300" spans="1:3">
      <c r="A300">
        <v>682</v>
      </c>
      <c r="B300" s="28" t="s">
        <v>119</v>
      </c>
      <c r="C300">
        <v>0</v>
      </c>
    </row>
    <row r="301" spans="1:3">
      <c r="A301">
        <v>682</v>
      </c>
      <c r="B301" s="28" t="s">
        <v>120</v>
      </c>
      <c r="C301">
        <v>0</v>
      </c>
    </row>
    <row r="302" spans="1:3">
      <c r="A302">
        <v>682</v>
      </c>
      <c r="B302" s="28" t="s">
        <v>108</v>
      </c>
      <c r="C302">
        <v>0</v>
      </c>
    </row>
    <row r="303" spans="1:3">
      <c r="A303">
        <v>682</v>
      </c>
      <c r="B303" s="28" t="s">
        <v>109</v>
      </c>
      <c r="C303">
        <v>0</v>
      </c>
    </row>
    <row r="304" spans="1:3">
      <c r="A304">
        <v>692</v>
      </c>
      <c r="B304" s="28" t="s">
        <v>122</v>
      </c>
      <c r="C304">
        <v>0</v>
      </c>
    </row>
    <row r="305" spans="1:3">
      <c r="A305">
        <v>692</v>
      </c>
      <c r="B305" s="28" t="s">
        <v>119</v>
      </c>
      <c r="C305">
        <v>0</v>
      </c>
    </row>
    <row r="306" spans="1:3">
      <c r="A306">
        <v>692</v>
      </c>
      <c r="B306" s="28" t="s">
        <v>108</v>
      </c>
      <c r="C306">
        <v>0</v>
      </c>
    </row>
    <row r="307" spans="1:3">
      <c r="A307">
        <v>692</v>
      </c>
      <c r="B307" s="28" t="s">
        <v>84</v>
      </c>
      <c r="C307">
        <v>1</v>
      </c>
    </row>
    <row r="308" spans="1:3">
      <c r="A308">
        <v>692</v>
      </c>
      <c r="B308" s="28" t="s">
        <v>85</v>
      </c>
      <c r="C308">
        <v>0</v>
      </c>
    </row>
    <row r="309" spans="1:3">
      <c r="A309">
        <v>715</v>
      </c>
      <c r="B309" s="28" t="s">
        <v>359</v>
      </c>
      <c r="C309">
        <v>20</v>
      </c>
    </row>
    <row r="310" spans="1:3">
      <c r="A310">
        <v>721</v>
      </c>
      <c r="B310" s="28" t="s">
        <v>359</v>
      </c>
      <c r="C310">
        <v>18</v>
      </c>
    </row>
    <row r="311" spans="1:3">
      <c r="A311">
        <v>725</v>
      </c>
      <c r="B311" s="28" t="s">
        <v>359</v>
      </c>
      <c r="C311">
        <v>5</v>
      </c>
    </row>
    <row r="312" spans="1:3">
      <c r="A312">
        <v>725</v>
      </c>
      <c r="B312" s="28" t="s">
        <v>359</v>
      </c>
      <c r="C312">
        <v>7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732</v>
      </c>
      <c r="B314" s="28" t="s">
        <v>359</v>
      </c>
      <c r="C314">
        <v>26</v>
      </c>
    </row>
    <row r="315" spans="1:3">
      <c r="A315">
        <v>736</v>
      </c>
      <c r="B315" s="28" t="s">
        <v>359</v>
      </c>
      <c r="C315">
        <v>10</v>
      </c>
    </row>
    <row r="316" spans="1:3">
      <c r="A316">
        <v>752</v>
      </c>
      <c r="B316" s="28" t="s">
        <v>359</v>
      </c>
      <c r="C316">
        <v>11</v>
      </c>
    </row>
    <row r="317" spans="1:3">
      <c r="A317">
        <v>772</v>
      </c>
      <c r="B317" s="28" t="s">
        <v>359</v>
      </c>
      <c r="C317">
        <v>12</v>
      </c>
    </row>
    <row r="318" spans="1:3">
      <c r="A318">
        <v>805</v>
      </c>
      <c r="B318" s="28" t="s">
        <v>359</v>
      </c>
      <c r="C318">
        <v>7</v>
      </c>
    </row>
    <row r="319" spans="1:3">
      <c r="A319">
        <v>832</v>
      </c>
      <c r="B319" s="28" t="s">
        <v>359</v>
      </c>
      <c r="C319">
        <v>12</v>
      </c>
    </row>
    <row r="320" spans="1:3">
      <c r="A320">
        <v>848</v>
      </c>
      <c r="B320" s="28" t="s">
        <v>359</v>
      </c>
      <c r="C320">
        <v>3</v>
      </c>
    </row>
    <row r="321" spans="1:3">
      <c r="A321">
        <v>848</v>
      </c>
      <c r="B321" s="28" t="s">
        <v>359</v>
      </c>
      <c r="C321">
        <v>22</v>
      </c>
    </row>
    <row r="322" spans="1:3">
      <c r="A322">
        <v>900</v>
      </c>
      <c r="B322" s="28" t="s">
        <v>359</v>
      </c>
      <c r="C322">
        <v>0</v>
      </c>
    </row>
    <row r="323" spans="1:3">
      <c r="A323">
        <v>910</v>
      </c>
      <c r="B323" s="28" t="s">
        <v>359</v>
      </c>
      <c r="C323">
        <v>0</v>
      </c>
    </row>
    <row r="324" spans="1:3">
      <c r="A324">
        <v>910</v>
      </c>
      <c r="B324" s="28" t="s">
        <v>359</v>
      </c>
      <c r="C324">
        <v>5</v>
      </c>
    </row>
    <row r="325" spans="1:3">
      <c r="A325">
        <v>922</v>
      </c>
      <c r="B325" s="28" t="s">
        <v>359</v>
      </c>
      <c r="C325">
        <v>1</v>
      </c>
    </row>
    <row r="326" spans="1:3">
      <c r="A326">
        <v>922</v>
      </c>
      <c r="B326" s="28" t="s">
        <v>359</v>
      </c>
      <c r="C326">
        <v>3</v>
      </c>
    </row>
    <row r="327" spans="1:3">
      <c r="A327">
        <v>922</v>
      </c>
      <c r="B327" s="28" t="s">
        <v>359</v>
      </c>
      <c r="C327">
        <v>3</v>
      </c>
    </row>
    <row r="328" spans="1:3">
      <c r="A328">
        <v>951</v>
      </c>
      <c r="B328" s="28" t="s">
        <v>359</v>
      </c>
      <c r="C328">
        <v>1</v>
      </c>
    </row>
    <row r="329" spans="1:3">
      <c r="A329">
        <v>990</v>
      </c>
      <c r="B329" s="28" t="s">
        <v>363</v>
      </c>
      <c r="C329">
        <v>1</v>
      </c>
    </row>
    <row r="330" spans="1:3">
      <c r="A330">
        <v>990</v>
      </c>
      <c r="B330" s="28" t="s">
        <v>38</v>
      </c>
      <c r="C330">
        <v>3</v>
      </c>
    </row>
    <row r="331" spans="1:3">
      <c r="A331">
        <v>990</v>
      </c>
      <c r="B331" s="28" t="s">
        <v>142</v>
      </c>
      <c r="C331">
        <v>1</v>
      </c>
    </row>
    <row r="332" spans="1:3">
      <c r="A332">
        <v>990</v>
      </c>
      <c r="B332" s="28" t="s">
        <v>143</v>
      </c>
      <c r="C332">
        <v>2</v>
      </c>
    </row>
    <row r="333" spans="1:3">
      <c r="A333">
        <v>990</v>
      </c>
      <c r="B333" s="28" t="s">
        <v>144</v>
      </c>
      <c r="C333">
        <v>2</v>
      </c>
    </row>
    <row r="334" spans="1:3">
      <c r="A334">
        <v>990</v>
      </c>
      <c r="B334" s="28" t="s">
        <v>145</v>
      </c>
      <c r="C334">
        <v>0</v>
      </c>
    </row>
    <row r="335" spans="1:3">
      <c r="A335">
        <v>990</v>
      </c>
      <c r="B335" s="28" t="s">
        <v>99</v>
      </c>
      <c r="C335">
        <v>2</v>
      </c>
    </row>
    <row r="336" spans="1:3">
      <c r="A336">
        <v>990</v>
      </c>
      <c r="B336" s="28" t="s">
        <v>92</v>
      </c>
      <c r="C336">
        <v>1</v>
      </c>
    </row>
    <row r="337" spans="1:3">
      <c r="A337">
        <v>990</v>
      </c>
      <c r="B337" s="28" t="s">
        <v>100</v>
      </c>
      <c r="C337">
        <v>0</v>
      </c>
    </row>
    <row r="338" spans="1:3">
      <c r="A338">
        <v>990</v>
      </c>
      <c r="B338" s="28" t="s">
        <v>146</v>
      </c>
      <c r="C338">
        <v>0</v>
      </c>
    </row>
    <row r="339" spans="1:3">
      <c r="A339">
        <v>990</v>
      </c>
      <c r="B339" s="28" t="s">
        <v>395</v>
      </c>
      <c r="C339">
        <v>3</v>
      </c>
    </row>
    <row r="340" spans="1:3">
      <c r="A340">
        <v>990</v>
      </c>
      <c r="B340" s="28" t="s">
        <v>396</v>
      </c>
      <c r="C340">
        <v>0</v>
      </c>
    </row>
    <row r="341" spans="1:3">
      <c r="A341">
        <v>990</v>
      </c>
      <c r="B341" s="28" t="s">
        <v>397</v>
      </c>
      <c r="C341">
        <v>0</v>
      </c>
    </row>
    <row r="342" spans="1:3">
      <c r="A342">
        <v>990</v>
      </c>
      <c r="B342" s="28" t="s">
        <v>93</v>
      </c>
      <c r="C342">
        <v>0</v>
      </c>
    </row>
    <row r="343" spans="1:3">
      <c r="A343">
        <v>990</v>
      </c>
      <c r="B343" s="28" t="s">
        <v>117</v>
      </c>
      <c r="C343">
        <v>1</v>
      </c>
    </row>
    <row r="344" spans="1:3">
      <c r="A344">
        <v>990</v>
      </c>
      <c r="B344" s="28" t="s">
        <v>398</v>
      </c>
      <c r="C344">
        <v>1</v>
      </c>
    </row>
    <row r="345" spans="1:3">
      <c r="A345">
        <v>990</v>
      </c>
      <c r="B345" s="28" t="s">
        <v>399</v>
      </c>
      <c r="C345">
        <v>0</v>
      </c>
    </row>
    <row r="346" spans="1:3">
      <c r="A346">
        <v>990</v>
      </c>
      <c r="B346" s="28" t="s">
        <v>101</v>
      </c>
      <c r="C346">
        <v>0</v>
      </c>
    </row>
    <row r="347" spans="1:3">
      <c r="A347">
        <v>990</v>
      </c>
      <c r="B347" s="28" t="s">
        <v>102</v>
      </c>
      <c r="C347">
        <v>3</v>
      </c>
    </row>
    <row r="348" spans="1:3">
      <c r="A348">
        <v>990</v>
      </c>
      <c r="B348" s="28" t="s">
        <v>400</v>
      </c>
      <c r="C348">
        <v>0</v>
      </c>
    </row>
    <row r="349" spans="1:3">
      <c r="A349">
        <v>990</v>
      </c>
      <c r="B349" s="28" t="s">
        <v>401</v>
      </c>
      <c r="C349">
        <v>1</v>
      </c>
    </row>
    <row r="350" spans="1:3">
      <c r="A350">
        <v>990</v>
      </c>
      <c r="B350" s="28" t="s">
        <v>103</v>
      </c>
      <c r="C350">
        <v>0</v>
      </c>
    </row>
    <row r="351" spans="1:3">
      <c r="A351">
        <v>990</v>
      </c>
      <c r="B351" s="28" t="s">
        <v>118</v>
      </c>
      <c r="C351">
        <v>2</v>
      </c>
    </row>
    <row r="352" spans="1:3">
      <c r="A352">
        <v>990</v>
      </c>
      <c r="B352" s="28" t="s">
        <v>402</v>
      </c>
      <c r="C352">
        <v>0</v>
      </c>
    </row>
    <row r="353" spans="1:3">
      <c r="A353">
        <v>990</v>
      </c>
      <c r="B353" s="28" t="s">
        <v>403</v>
      </c>
      <c r="C353">
        <v>2</v>
      </c>
    </row>
    <row r="354" spans="1:3">
      <c r="A354">
        <v>990</v>
      </c>
      <c r="B354" s="28" t="s">
        <v>94</v>
      </c>
      <c r="C354">
        <v>3</v>
      </c>
    </row>
    <row r="355" spans="1:3">
      <c r="A355">
        <v>990</v>
      </c>
      <c r="B355" s="28" t="s">
        <v>105</v>
      </c>
      <c r="C355">
        <v>0</v>
      </c>
    </row>
    <row r="356" spans="1:3">
      <c r="A356">
        <v>990</v>
      </c>
      <c r="B356" s="28" t="s">
        <v>122</v>
      </c>
      <c r="C356">
        <v>1</v>
      </c>
    </row>
    <row r="357" spans="1:3">
      <c r="A357">
        <v>990</v>
      </c>
      <c r="B357" s="28" t="s">
        <v>71</v>
      </c>
      <c r="C357">
        <v>0</v>
      </c>
    </row>
    <row r="358" spans="1:3">
      <c r="A358">
        <v>990</v>
      </c>
      <c r="B358" s="28" t="s">
        <v>119</v>
      </c>
      <c r="C358">
        <v>2</v>
      </c>
    </row>
    <row r="359" spans="1:3">
      <c r="A359">
        <v>990</v>
      </c>
      <c r="B359" s="28" t="s">
        <v>404</v>
      </c>
      <c r="C359">
        <v>0</v>
      </c>
    </row>
    <row r="360" spans="1:3">
      <c r="A360">
        <v>990</v>
      </c>
      <c r="B360" s="28" t="s">
        <v>405</v>
      </c>
      <c r="C360">
        <v>0</v>
      </c>
    </row>
    <row r="361" spans="1:3">
      <c r="A361">
        <v>990</v>
      </c>
      <c r="B361" s="28" t="s">
        <v>406</v>
      </c>
      <c r="C361">
        <v>1</v>
      </c>
    </row>
    <row r="362" spans="1:3">
      <c r="A362">
        <v>990</v>
      </c>
      <c r="B362" s="28" t="s">
        <v>407</v>
      </c>
      <c r="C362">
        <v>0</v>
      </c>
    </row>
    <row r="363" spans="1:3">
      <c r="A363">
        <v>990</v>
      </c>
      <c r="B363" s="28" t="s">
        <v>408</v>
      </c>
      <c r="C363">
        <v>0</v>
      </c>
    </row>
    <row r="364" spans="1:3">
      <c r="A364">
        <v>990</v>
      </c>
      <c r="B364" s="28" t="s">
        <v>409</v>
      </c>
      <c r="C364">
        <v>0</v>
      </c>
    </row>
    <row r="365" spans="1:3">
      <c r="A365">
        <v>990</v>
      </c>
      <c r="B365" s="28" t="s">
        <v>106</v>
      </c>
      <c r="C365">
        <v>2</v>
      </c>
    </row>
    <row r="366" spans="1:3">
      <c r="A366">
        <v>990</v>
      </c>
      <c r="B366" s="28" t="s">
        <v>107</v>
      </c>
      <c r="C366">
        <v>1</v>
      </c>
    </row>
    <row r="367" spans="1:3">
      <c r="A367">
        <v>990</v>
      </c>
      <c r="B367" s="28" t="s">
        <v>108</v>
      </c>
      <c r="C367">
        <v>0</v>
      </c>
    </row>
    <row r="368" spans="1:3">
      <c r="A368">
        <v>990</v>
      </c>
      <c r="B368" s="28" t="s">
        <v>410</v>
      </c>
      <c r="C368">
        <v>0</v>
      </c>
    </row>
    <row r="369" spans="1:3">
      <c r="A369">
        <v>990</v>
      </c>
      <c r="B369" s="28" t="s">
        <v>411</v>
      </c>
      <c r="C369">
        <v>0</v>
      </c>
    </row>
    <row r="370" spans="1:3">
      <c r="A370">
        <v>990</v>
      </c>
      <c r="B370" s="28" t="s">
        <v>412</v>
      </c>
      <c r="C370">
        <v>0</v>
      </c>
    </row>
    <row r="371" spans="1:3">
      <c r="A371">
        <v>990</v>
      </c>
      <c r="B371" s="28" t="s">
        <v>73</v>
      </c>
      <c r="C371">
        <v>4</v>
      </c>
    </row>
    <row r="372" spans="1:3">
      <c r="A372">
        <v>990</v>
      </c>
      <c r="B372" s="28" t="s">
        <v>413</v>
      </c>
      <c r="C372">
        <v>0</v>
      </c>
    </row>
    <row r="373" spans="1:3">
      <c r="A373">
        <v>990</v>
      </c>
      <c r="B373" s="28" t="s">
        <v>109</v>
      </c>
      <c r="C373">
        <v>1</v>
      </c>
    </row>
    <row r="374" spans="1:3">
      <c r="A374">
        <v>990</v>
      </c>
      <c r="B374" s="28" t="s">
        <v>110</v>
      </c>
      <c r="C374">
        <v>0</v>
      </c>
    </row>
    <row r="375" spans="1:3">
      <c r="A375">
        <v>990</v>
      </c>
      <c r="B375" s="28" t="s">
        <v>84</v>
      </c>
      <c r="C375">
        <v>1</v>
      </c>
    </row>
    <row r="376" spans="1:3">
      <c r="A376">
        <v>990</v>
      </c>
      <c r="B376" s="28" t="s">
        <v>414</v>
      </c>
      <c r="C376">
        <v>1</v>
      </c>
    </row>
    <row r="377" spans="1:3">
      <c r="A377">
        <v>990</v>
      </c>
      <c r="B377" s="28" t="s">
        <v>296</v>
      </c>
      <c r="C377">
        <v>1</v>
      </c>
    </row>
    <row r="378" spans="1:3">
      <c r="A378">
        <v>990</v>
      </c>
      <c r="B378" s="28" t="s">
        <v>74</v>
      </c>
      <c r="C378">
        <v>0</v>
      </c>
    </row>
    <row r="379" spans="1:3">
      <c r="A379">
        <v>990</v>
      </c>
      <c r="B379" s="28" t="s">
        <v>85</v>
      </c>
      <c r="C379">
        <v>3</v>
      </c>
    </row>
    <row r="380" spans="1:3">
      <c r="A380">
        <v>990</v>
      </c>
      <c r="B380" s="28" t="s">
        <v>297</v>
      </c>
      <c r="C380">
        <v>2</v>
      </c>
    </row>
    <row r="381" spans="1:3">
      <c r="A381">
        <v>990</v>
      </c>
      <c r="B381" s="28" t="s">
        <v>298</v>
      </c>
      <c r="C381">
        <v>0</v>
      </c>
    </row>
    <row r="382" spans="1:3">
      <c r="A382">
        <v>990</v>
      </c>
      <c r="B382" s="28" t="s">
        <v>299</v>
      </c>
      <c r="C382">
        <v>0</v>
      </c>
    </row>
    <row r="383" spans="1:3">
      <c r="A383">
        <v>990</v>
      </c>
      <c r="B383" s="28" t="s">
        <v>300</v>
      </c>
      <c r="C383">
        <v>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15"/>
  <sheetViews>
    <sheetView workbookViewId="0">
      <selection activeCell="D16" sqref="D16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221</v>
      </c>
    </row>
    <row r="3" spans="1:3">
      <c r="A3">
        <v>103</v>
      </c>
      <c r="B3" s="28" t="s">
        <v>363</v>
      </c>
      <c r="C3">
        <v>210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0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23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0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23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299</v>
      </c>
    </row>
    <row r="45" spans="1:3">
      <c r="A45">
        <v>104</v>
      </c>
      <c r="B45" s="28" t="s">
        <v>363</v>
      </c>
      <c r="C45">
        <v>236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14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23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23</v>
      </c>
    </row>
    <row r="54" spans="1:3">
      <c r="A54">
        <v>104</v>
      </c>
      <c r="B54" s="28" t="s">
        <v>384</v>
      </c>
      <c r="C54">
        <v>22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23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16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18</v>
      </c>
    </row>
    <row r="69" spans="1:3">
      <c r="A69">
        <v>104</v>
      </c>
      <c r="B69" s="28" t="s">
        <v>236</v>
      </c>
      <c r="C69">
        <v>6</v>
      </c>
    </row>
    <row r="70" spans="1:3">
      <c r="A70">
        <v>104</v>
      </c>
      <c r="B70" s="28" t="s">
        <v>237</v>
      </c>
      <c r="C70">
        <v>6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14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23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23</v>
      </c>
    </row>
    <row r="79" spans="1:3">
      <c r="A79">
        <v>104</v>
      </c>
      <c r="B79" s="28" t="s">
        <v>203</v>
      </c>
      <c r="C79">
        <v>22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23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16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18</v>
      </c>
    </row>
    <row r="94" spans="1:3">
      <c r="A94">
        <v>104</v>
      </c>
      <c r="B94" s="28" t="s">
        <v>47</v>
      </c>
      <c r="C94">
        <v>6</v>
      </c>
    </row>
    <row r="95" spans="1:3">
      <c r="A95">
        <v>104</v>
      </c>
      <c r="B95" s="28" t="s">
        <v>68</v>
      </c>
      <c r="C95">
        <v>6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133</v>
      </c>
    </row>
    <row r="102" spans="1:3">
      <c r="A102">
        <v>109</v>
      </c>
      <c r="B102" s="28" t="s">
        <v>363</v>
      </c>
      <c r="C102">
        <v>121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15</v>
      </c>
    </row>
    <row r="118" spans="1:3">
      <c r="A118">
        <v>109</v>
      </c>
      <c r="B118" s="28" t="s">
        <v>437</v>
      </c>
      <c r="C118">
        <v>15</v>
      </c>
    </row>
    <row r="119" spans="1:3">
      <c r="A119">
        <v>115</v>
      </c>
      <c r="B119" s="28" t="s">
        <v>359</v>
      </c>
      <c r="C119">
        <v>82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242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2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2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100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24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23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17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5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23</v>
      </c>
    </row>
    <row r="164" spans="1:3">
      <c r="A164">
        <v>202</v>
      </c>
      <c r="B164" s="28" t="s">
        <v>237</v>
      </c>
      <c r="C164">
        <v>7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23</v>
      </c>
    </row>
    <row r="167" spans="1:3">
      <c r="A167">
        <v>202</v>
      </c>
      <c r="B167" s="28" t="s">
        <v>295</v>
      </c>
      <c r="C167">
        <v>21</v>
      </c>
    </row>
    <row r="168" spans="1:3">
      <c r="A168">
        <v>202</v>
      </c>
      <c r="B168" s="28" t="s">
        <v>416</v>
      </c>
      <c r="C168">
        <v>24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23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17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5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23</v>
      </c>
    </row>
    <row r="182" spans="1:3">
      <c r="A182">
        <v>202</v>
      </c>
      <c r="B182" s="28" t="s">
        <v>68</v>
      </c>
      <c r="C182">
        <v>7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23</v>
      </c>
    </row>
    <row r="185" spans="1:3">
      <c r="A185">
        <v>202</v>
      </c>
      <c r="B185" s="28" t="s">
        <v>77</v>
      </c>
      <c r="C185">
        <v>21</v>
      </c>
    </row>
    <row r="186" spans="1:3">
      <c r="A186">
        <v>207</v>
      </c>
      <c r="B186" s="28" t="s">
        <v>359</v>
      </c>
      <c r="C186">
        <v>153</v>
      </c>
    </row>
    <row r="187" spans="1:3">
      <c r="A187">
        <v>207</v>
      </c>
      <c r="B187" s="28" t="s">
        <v>365</v>
      </c>
      <c r="C187">
        <v>23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22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13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23</v>
      </c>
    </row>
    <row r="195" spans="1:3">
      <c r="A195">
        <v>207</v>
      </c>
      <c r="B195" s="28" t="s">
        <v>416</v>
      </c>
      <c r="C195">
        <v>23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22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13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23</v>
      </c>
    </row>
    <row r="203" spans="1:3">
      <c r="A203">
        <v>208</v>
      </c>
      <c r="B203" s="28" t="s">
        <v>359</v>
      </c>
      <c r="C203">
        <v>254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17</v>
      </c>
    </row>
    <row r="210" spans="1:3">
      <c r="A210">
        <v>208</v>
      </c>
      <c r="B210" s="28" t="s">
        <v>378</v>
      </c>
      <c r="C210">
        <v>18</v>
      </c>
    </row>
    <row r="211" spans="1:3">
      <c r="A211">
        <v>208</v>
      </c>
      <c r="B211" s="28" t="s">
        <v>380</v>
      </c>
      <c r="C211">
        <v>23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17</v>
      </c>
    </row>
    <row r="222" spans="1:3">
      <c r="A222">
        <v>208</v>
      </c>
      <c r="B222" s="28" t="s">
        <v>196</v>
      </c>
      <c r="C222">
        <v>18</v>
      </c>
    </row>
    <row r="223" spans="1:3">
      <c r="A223">
        <v>208</v>
      </c>
      <c r="B223" s="28" t="s">
        <v>199</v>
      </c>
      <c r="C223">
        <v>23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9</v>
      </c>
    </row>
    <row r="229" spans="1:3">
      <c r="A229">
        <v>235</v>
      </c>
      <c r="B229" s="28" t="s">
        <v>359</v>
      </c>
      <c r="C229">
        <v>35</v>
      </c>
    </row>
    <row r="230" spans="1:3">
      <c r="A230">
        <v>235</v>
      </c>
      <c r="B230" s="28" t="s">
        <v>365</v>
      </c>
      <c r="C230">
        <v>1</v>
      </c>
    </row>
    <row r="231" spans="1:3">
      <c r="A231">
        <v>235</v>
      </c>
      <c r="B231" s="28" t="s">
        <v>365</v>
      </c>
      <c r="C231">
        <v>19</v>
      </c>
    </row>
    <row r="232" spans="1:3">
      <c r="A232">
        <v>241</v>
      </c>
      <c r="B232" s="28" t="s">
        <v>359</v>
      </c>
      <c r="C232">
        <v>44</v>
      </c>
    </row>
    <row r="233" spans="1:3">
      <c r="A233">
        <v>241</v>
      </c>
      <c r="B233" s="28" t="s">
        <v>365</v>
      </c>
      <c r="C233">
        <v>44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23</v>
      </c>
    </row>
    <row r="237" spans="1:3">
      <c r="A237">
        <v>248</v>
      </c>
      <c r="B237" s="28" t="s">
        <v>368</v>
      </c>
      <c r="C237">
        <v>24</v>
      </c>
    </row>
    <row r="238" spans="1:3">
      <c r="A238">
        <v>248</v>
      </c>
      <c r="B238" s="28" t="s">
        <v>416</v>
      </c>
      <c r="C238">
        <v>23</v>
      </c>
    </row>
    <row r="239" spans="1:3">
      <c r="A239">
        <v>248</v>
      </c>
      <c r="B239" s="28" t="s">
        <v>420</v>
      </c>
      <c r="C239">
        <v>24</v>
      </c>
    </row>
    <row r="240" spans="1:3">
      <c r="A240">
        <v>265</v>
      </c>
      <c r="B240" s="28" t="s">
        <v>359</v>
      </c>
      <c r="C240">
        <v>10</v>
      </c>
    </row>
    <row r="241" spans="1:3">
      <c r="A241">
        <v>265</v>
      </c>
      <c r="B241" s="28" t="s">
        <v>359</v>
      </c>
      <c r="C241">
        <v>17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34</v>
      </c>
    </row>
    <row r="248" spans="1:3">
      <c r="A248">
        <v>308</v>
      </c>
      <c r="B248" s="28" t="s">
        <v>359</v>
      </c>
      <c r="C248">
        <v>10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11</v>
      </c>
    </row>
    <row r="251" spans="1:3">
      <c r="A251">
        <v>311</v>
      </c>
      <c r="B251" s="28" t="s">
        <v>359</v>
      </c>
      <c r="C251">
        <v>52</v>
      </c>
    </row>
    <row r="252" spans="1:3">
      <c r="A252">
        <v>311</v>
      </c>
      <c r="B252" s="28" t="s">
        <v>365</v>
      </c>
      <c r="C252">
        <v>30</v>
      </c>
    </row>
    <row r="253" spans="1:3">
      <c r="A253">
        <v>311</v>
      </c>
      <c r="B253" s="28" t="s">
        <v>368</v>
      </c>
      <c r="C253">
        <v>22</v>
      </c>
    </row>
    <row r="254" spans="1:3">
      <c r="A254">
        <v>322</v>
      </c>
      <c r="B254" s="28" t="s">
        <v>359</v>
      </c>
      <c r="C254">
        <v>40</v>
      </c>
    </row>
    <row r="255" spans="1:3">
      <c r="A255">
        <v>322</v>
      </c>
      <c r="B255" s="28" t="s">
        <v>365</v>
      </c>
      <c r="C255">
        <v>20</v>
      </c>
    </row>
    <row r="256" spans="1:3">
      <c r="A256">
        <v>322</v>
      </c>
      <c r="B256" s="28" t="s">
        <v>368</v>
      </c>
      <c r="C256">
        <v>20</v>
      </c>
    </row>
    <row r="257" spans="1:3">
      <c r="A257">
        <v>325</v>
      </c>
      <c r="B257" s="28" t="s">
        <v>359</v>
      </c>
      <c r="C257">
        <v>18</v>
      </c>
    </row>
    <row r="258" spans="1:3">
      <c r="A258">
        <v>371</v>
      </c>
      <c r="B258" s="28" t="s">
        <v>359</v>
      </c>
      <c r="C258">
        <v>16</v>
      </c>
    </row>
    <row r="259" spans="1:3">
      <c r="A259">
        <v>371</v>
      </c>
      <c r="B259" s="28" t="s">
        <v>365</v>
      </c>
      <c r="C259">
        <v>16</v>
      </c>
    </row>
    <row r="260" spans="1:3">
      <c r="A260">
        <v>407</v>
      </c>
      <c r="B260" s="28" t="s">
        <v>359</v>
      </c>
      <c r="C260">
        <v>23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35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102</v>
      </c>
      <c r="C271">
        <v>0</v>
      </c>
    </row>
    <row r="272" spans="1:3">
      <c r="A272">
        <v>499</v>
      </c>
      <c r="B272" s="28" t="s">
        <v>103</v>
      </c>
      <c r="C272">
        <v>0</v>
      </c>
    </row>
    <row r="273" spans="1:3">
      <c r="A273">
        <v>499</v>
      </c>
      <c r="B273" s="28" t="s">
        <v>104</v>
      </c>
      <c r="C273">
        <v>0</v>
      </c>
    </row>
    <row r="274" spans="1:3">
      <c r="A274">
        <v>499</v>
      </c>
      <c r="B274" s="28" t="s">
        <v>94</v>
      </c>
      <c r="C274">
        <v>0</v>
      </c>
    </row>
    <row r="275" spans="1:3">
      <c r="A275">
        <v>499</v>
      </c>
      <c r="B275" s="28" t="s">
        <v>105</v>
      </c>
      <c r="C275">
        <v>0</v>
      </c>
    </row>
    <row r="276" spans="1:3">
      <c r="A276">
        <v>499</v>
      </c>
      <c r="B276" s="28" t="s">
        <v>106</v>
      </c>
      <c r="C276">
        <v>0</v>
      </c>
    </row>
    <row r="277" spans="1:3">
      <c r="A277">
        <v>499</v>
      </c>
      <c r="B277" s="28" t="s">
        <v>107</v>
      </c>
      <c r="C277">
        <v>0</v>
      </c>
    </row>
    <row r="278" spans="1:3">
      <c r="A278">
        <v>499</v>
      </c>
      <c r="B278" s="28" t="s">
        <v>108</v>
      </c>
      <c r="C278">
        <v>0</v>
      </c>
    </row>
    <row r="279" spans="1:3">
      <c r="A279">
        <v>499</v>
      </c>
      <c r="B279" s="28" t="s">
        <v>109</v>
      </c>
      <c r="C279">
        <v>0</v>
      </c>
    </row>
    <row r="280" spans="1:3">
      <c r="A280">
        <v>499</v>
      </c>
      <c r="B280" s="28" t="s">
        <v>110</v>
      </c>
      <c r="C280">
        <v>0</v>
      </c>
    </row>
    <row r="281" spans="1:3">
      <c r="A281">
        <v>499</v>
      </c>
      <c r="B281" s="28" t="s">
        <v>84</v>
      </c>
      <c r="C281">
        <v>0</v>
      </c>
    </row>
    <row r="282" spans="1:3">
      <c r="A282">
        <v>499</v>
      </c>
      <c r="B282" s="28" t="s">
        <v>74</v>
      </c>
      <c r="C282">
        <v>0</v>
      </c>
    </row>
    <row r="283" spans="1:3">
      <c r="A283">
        <v>499</v>
      </c>
      <c r="B283" s="28" t="s">
        <v>85</v>
      </c>
      <c r="C283">
        <v>0</v>
      </c>
    </row>
    <row r="284" spans="1:3">
      <c r="A284">
        <v>507</v>
      </c>
      <c r="B284" s="28" t="s">
        <v>359</v>
      </c>
      <c r="C284">
        <v>0</v>
      </c>
    </row>
    <row r="285" spans="1:3">
      <c r="A285">
        <v>525</v>
      </c>
      <c r="B285" s="28" t="s">
        <v>359</v>
      </c>
      <c r="C285">
        <v>1</v>
      </c>
    </row>
    <row r="286" spans="1:3">
      <c r="A286">
        <v>525</v>
      </c>
      <c r="B286" s="28" t="s">
        <v>359</v>
      </c>
      <c r="C286">
        <v>5</v>
      </c>
    </row>
    <row r="287" spans="1:3">
      <c r="A287">
        <v>525</v>
      </c>
      <c r="B287" s="28" t="s">
        <v>359</v>
      </c>
      <c r="C287">
        <v>10</v>
      </c>
    </row>
    <row r="288" spans="1:3">
      <c r="A288">
        <v>531</v>
      </c>
      <c r="B288" s="28" t="s">
        <v>359</v>
      </c>
      <c r="C288">
        <v>21</v>
      </c>
    </row>
    <row r="289" spans="1:3">
      <c r="A289">
        <v>535</v>
      </c>
      <c r="B289" s="28" t="s">
        <v>359</v>
      </c>
      <c r="C289">
        <v>5</v>
      </c>
    </row>
    <row r="290" spans="1:3">
      <c r="A290">
        <v>551</v>
      </c>
      <c r="B290" s="28" t="s">
        <v>359</v>
      </c>
      <c r="C290">
        <v>17</v>
      </c>
    </row>
    <row r="291" spans="1:3">
      <c r="A291">
        <v>601</v>
      </c>
      <c r="B291" s="28" t="s">
        <v>359</v>
      </c>
      <c r="C291">
        <v>12</v>
      </c>
    </row>
    <row r="292" spans="1:3">
      <c r="A292">
        <v>625</v>
      </c>
      <c r="B292" s="28" t="s">
        <v>359</v>
      </c>
      <c r="C292">
        <v>16</v>
      </c>
    </row>
    <row r="293" spans="1:3">
      <c r="A293">
        <v>625</v>
      </c>
      <c r="B293" s="28" t="s">
        <v>365</v>
      </c>
      <c r="C293">
        <v>11</v>
      </c>
    </row>
    <row r="294" spans="1:3">
      <c r="A294">
        <v>625</v>
      </c>
      <c r="B294" s="28" t="s">
        <v>368</v>
      </c>
      <c r="C294">
        <v>0</v>
      </c>
    </row>
    <row r="295" spans="1:3">
      <c r="A295">
        <v>625</v>
      </c>
      <c r="B295" s="28" t="s">
        <v>370</v>
      </c>
      <c r="C295">
        <v>5</v>
      </c>
    </row>
    <row r="296" spans="1:3">
      <c r="A296">
        <v>682</v>
      </c>
      <c r="B296" s="28" t="s">
        <v>359</v>
      </c>
      <c r="C296">
        <v>0</v>
      </c>
    </row>
    <row r="297" spans="1:3">
      <c r="A297">
        <v>682</v>
      </c>
      <c r="B297" s="28" t="s">
        <v>363</v>
      </c>
      <c r="C297">
        <v>0</v>
      </c>
    </row>
    <row r="298" spans="1:3">
      <c r="A298">
        <v>682</v>
      </c>
      <c r="B298" s="28" t="s">
        <v>117</v>
      </c>
      <c r="C298">
        <v>0</v>
      </c>
    </row>
    <row r="299" spans="1:3">
      <c r="A299">
        <v>682</v>
      </c>
      <c r="B299" s="28" t="s">
        <v>118</v>
      </c>
      <c r="C299">
        <v>0</v>
      </c>
    </row>
    <row r="300" spans="1:3">
      <c r="A300">
        <v>682</v>
      </c>
      <c r="B300" s="28" t="s">
        <v>119</v>
      </c>
      <c r="C300">
        <v>0</v>
      </c>
    </row>
    <row r="301" spans="1:3">
      <c r="A301">
        <v>682</v>
      </c>
      <c r="B301" s="28" t="s">
        <v>120</v>
      </c>
      <c r="C301">
        <v>0</v>
      </c>
    </row>
    <row r="302" spans="1:3">
      <c r="A302">
        <v>682</v>
      </c>
      <c r="B302" s="28" t="s">
        <v>108</v>
      </c>
      <c r="C302">
        <v>0</v>
      </c>
    </row>
    <row r="303" spans="1:3">
      <c r="A303">
        <v>682</v>
      </c>
      <c r="B303" s="28" t="s">
        <v>109</v>
      </c>
      <c r="C303">
        <v>0</v>
      </c>
    </row>
    <row r="304" spans="1:3">
      <c r="A304">
        <v>692</v>
      </c>
      <c r="B304" s="28" t="s">
        <v>122</v>
      </c>
      <c r="C304">
        <v>0</v>
      </c>
    </row>
    <row r="305" spans="1:3">
      <c r="A305">
        <v>692</v>
      </c>
      <c r="B305" s="28" t="s">
        <v>119</v>
      </c>
      <c r="C305">
        <v>0</v>
      </c>
    </row>
    <row r="306" spans="1:3">
      <c r="A306">
        <v>692</v>
      </c>
      <c r="B306" s="28" t="s">
        <v>108</v>
      </c>
      <c r="C306">
        <v>0</v>
      </c>
    </row>
    <row r="307" spans="1:3">
      <c r="A307">
        <v>692</v>
      </c>
      <c r="B307" s="28" t="s">
        <v>84</v>
      </c>
      <c r="C307">
        <v>1</v>
      </c>
    </row>
    <row r="308" spans="1:3">
      <c r="A308">
        <v>692</v>
      </c>
      <c r="B308" s="28" t="s">
        <v>85</v>
      </c>
      <c r="C308">
        <v>0</v>
      </c>
    </row>
    <row r="309" spans="1:3">
      <c r="A309">
        <v>715</v>
      </c>
      <c r="B309" s="28" t="s">
        <v>359</v>
      </c>
      <c r="C309">
        <v>21</v>
      </c>
    </row>
    <row r="310" spans="1:3">
      <c r="A310">
        <v>721</v>
      </c>
      <c r="B310" s="28" t="s">
        <v>359</v>
      </c>
      <c r="C310">
        <v>18</v>
      </c>
    </row>
    <row r="311" spans="1:3">
      <c r="A311">
        <v>725</v>
      </c>
      <c r="B311" s="28" t="s">
        <v>359</v>
      </c>
      <c r="C311">
        <v>6</v>
      </c>
    </row>
    <row r="312" spans="1:3">
      <c r="A312">
        <v>725</v>
      </c>
      <c r="B312" s="28" t="s">
        <v>359</v>
      </c>
      <c r="C312">
        <v>7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732</v>
      </c>
      <c r="B314" s="28" t="s">
        <v>359</v>
      </c>
      <c r="C314">
        <v>26</v>
      </c>
    </row>
    <row r="315" spans="1:3">
      <c r="A315">
        <v>736</v>
      </c>
      <c r="B315" s="28" t="s">
        <v>359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15"/>
  <sheetViews>
    <sheetView workbookViewId="0">
      <selection activeCell="F23" sqref="F23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219</v>
      </c>
    </row>
    <row r="3" spans="1:3">
      <c r="A3">
        <v>103</v>
      </c>
      <c r="B3" s="28" t="s">
        <v>363</v>
      </c>
      <c r="C3">
        <v>212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0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23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0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23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299</v>
      </c>
    </row>
    <row r="45" spans="1:3">
      <c r="A45">
        <v>104</v>
      </c>
      <c r="B45" s="28" t="s">
        <v>363</v>
      </c>
      <c r="C45">
        <v>236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14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23</v>
      </c>
    </row>
    <row r="54" spans="1:3">
      <c r="A54">
        <v>104</v>
      </c>
      <c r="B54" s="28" t="s">
        <v>384</v>
      </c>
      <c r="C54">
        <v>22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23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15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18</v>
      </c>
    </row>
    <row r="69" spans="1:3">
      <c r="A69">
        <v>104</v>
      </c>
      <c r="B69" s="28" t="s">
        <v>236</v>
      </c>
      <c r="C69">
        <v>6</v>
      </c>
    </row>
    <row r="70" spans="1:3">
      <c r="A70">
        <v>104</v>
      </c>
      <c r="B70" s="28" t="s">
        <v>237</v>
      </c>
      <c r="C70">
        <v>6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14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23</v>
      </c>
    </row>
    <row r="79" spans="1:3">
      <c r="A79">
        <v>104</v>
      </c>
      <c r="B79" s="28" t="s">
        <v>203</v>
      </c>
      <c r="C79">
        <v>22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23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15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18</v>
      </c>
    </row>
    <row r="94" spans="1:3">
      <c r="A94">
        <v>104</v>
      </c>
      <c r="B94" s="28" t="s">
        <v>47</v>
      </c>
      <c r="C94">
        <v>6</v>
      </c>
    </row>
    <row r="95" spans="1:3">
      <c r="A95">
        <v>104</v>
      </c>
      <c r="B95" s="28" t="s">
        <v>68</v>
      </c>
      <c r="C95">
        <v>6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134</v>
      </c>
    </row>
    <row r="102" spans="1:3">
      <c r="A102">
        <v>109</v>
      </c>
      <c r="B102" s="28" t="s">
        <v>363</v>
      </c>
      <c r="C102">
        <v>120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15</v>
      </c>
    </row>
    <row r="118" spans="1:3">
      <c r="A118">
        <v>109</v>
      </c>
      <c r="B118" s="28" t="s">
        <v>437</v>
      </c>
      <c r="C118">
        <v>15</v>
      </c>
    </row>
    <row r="119" spans="1:3">
      <c r="A119">
        <v>115</v>
      </c>
      <c r="B119" s="28" t="s">
        <v>359</v>
      </c>
      <c r="C119">
        <v>82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242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2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2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100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24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17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5</v>
      </c>
    </row>
    <row r="160" spans="1:3">
      <c r="A160">
        <v>202</v>
      </c>
      <c r="B160" s="28" t="s">
        <v>232</v>
      </c>
      <c r="C160">
        <v>23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7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23</v>
      </c>
    </row>
    <row r="167" spans="1:3">
      <c r="A167">
        <v>202</v>
      </c>
      <c r="B167" s="28" t="s">
        <v>295</v>
      </c>
      <c r="C167">
        <v>20</v>
      </c>
    </row>
    <row r="168" spans="1:3">
      <c r="A168">
        <v>202</v>
      </c>
      <c r="B168" s="28" t="s">
        <v>416</v>
      </c>
      <c r="C168">
        <v>24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17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5</v>
      </c>
    </row>
    <row r="178" spans="1:3">
      <c r="A178">
        <v>202</v>
      </c>
      <c r="B178" s="28" t="s">
        <v>65</v>
      </c>
      <c r="C178">
        <v>23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7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23</v>
      </c>
    </row>
    <row r="185" spans="1:3">
      <c r="A185">
        <v>202</v>
      </c>
      <c r="B185" s="28" t="s">
        <v>77</v>
      </c>
      <c r="C185">
        <v>20</v>
      </c>
    </row>
    <row r="186" spans="1:3">
      <c r="A186">
        <v>207</v>
      </c>
      <c r="B186" s="28" t="s">
        <v>359</v>
      </c>
      <c r="C186">
        <v>153</v>
      </c>
    </row>
    <row r="187" spans="1:3">
      <c r="A187">
        <v>207</v>
      </c>
      <c r="B187" s="28" t="s">
        <v>365</v>
      </c>
      <c r="C187">
        <v>23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22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13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23</v>
      </c>
    </row>
    <row r="195" spans="1:3">
      <c r="A195">
        <v>207</v>
      </c>
      <c r="B195" s="28" t="s">
        <v>416</v>
      </c>
      <c r="C195">
        <v>23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22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13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23</v>
      </c>
    </row>
    <row r="203" spans="1:3">
      <c r="A203">
        <v>208</v>
      </c>
      <c r="B203" s="28" t="s">
        <v>359</v>
      </c>
      <c r="C203">
        <v>255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17</v>
      </c>
    </row>
    <row r="210" spans="1:3">
      <c r="A210">
        <v>208</v>
      </c>
      <c r="B210" s="28" t="s">
        <v>378</v>
      </c>
      <c r="C210">
        <v>19</v>
      </c>
    </row>
    <row r="211" spans="1:3">
      <c r="A211">
        <v>208</v>
      </c>
      <c r="B211" s="28" t="s">
        <v>380</v>
      </c>
      <c r="C211">
        <v>23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17</v>
      </c>
    </row>
    <row r="222" spans="1:3">
      <c r="A222">
        <v>208</v>
      </c>
      <c r="B222" s="28" t="s">
        <v>196</v>
      </c>
      <c r="C222">
        <v>19</v>
      </c>
    </row>
    <row r="223" spans="1:3">
      <c r="A223">
        <v>208</v>
      </c>
      <c r="B223" s="28" t="s">
        <v>199</v>
      </c>
      <c r="C223">
        <v>23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9</v>
      </c>
    </row>
    <row r="229" spans="1:3">
      <c r="A229">
        <v>235</v>
      </c>
      <c r="B229" s="28" t="s">
        <v>359</v>
      </c>
      <c r="C229">
        <v>35</v>
      </c>
    </row>
    <row r="230" spans="1:3">
      <c r="A230">
        <v>235</v>
      </c>
      <c r="B230" s="28" t="s">
        <v>365</v>
      </c>
      <c r="C230">
        <v>1</v>
      </c>
    </row>
    <row r="231" spans="1:3">
      <c r="A231">
        <v>235</v>
      </c>
      <c r="B231" s="28" t="s">
        <v>365</v>
      </c>
      <c r="C231">
        <v>19</v>
      </c>
    </row>
    <row r="232" spans="1:3">
      <c r="A232">
        <v>241</v>
      </c>
      <c r="B232" s="28" t="s">
        <v>359</v>
      </c>
      <c r="C232">
        <v>45</v>
      </c>
    </row>
    <row r="233" spans="1:3">
      <c r="A233">
        <v>241</v>
      </c>
      <c r="B233" s="28" t="s">
        <v>365</v>
      </c>
      <c r="C233">
        <v>45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23</v>
      </c>
    </row>
    <row r="237" spans="1:3">
      <c r="A237">
        <v>248</v>
      </c>
      <c r="B237" s="28" t="s">
        <v>368</v>
      </c>
      <c r="C237">
        <v>24</v>
      </c>
    </row>
    <row r="238" spans="1:3">
      <c r="A238">
        <v>248</v>
      </c>
      <c r="B238" s="28" t="s">
        <v>416</v>
      </c>
      <c r="C238">
        <v>23</v>
      </c>
    </row>
    <row r="239" spans="1:3">
      <c r="A239">
        <v>248</v>
      </c>
      <c r="B239" s="28" t="s">
        <v>420</v>
      </c>
      <c r="C239">
        <v>24</v>
      </c>
    </row>
    <row r="240" spans="1:3">
      <c r="A240">
        <v>265</v>
      </c>
      <c r="B240" s="28" t="s">
        <v>359</v>
      </c>
      <c r="C240">
        <v>10</v>
      </c>
    </row>
    <row r="241" spans="1:3">
      <c r="A241">
        <v>265</v>
      </c>
      <c r="B241" s="28" t="s">
        <v>359</v>
      </c>
      <c r="C241">
        <v>18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34</v>
      </c>
    </row>
    <row r="248" spans="1:3">
      <c r="A248">
        <v>308</v>
      </c>
      <c r="B248" s="28" t="s">
        <v>359</v>
      </c>
      <c r="C248">
        <v>10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11</v>
      </c>
    </row>
    <row r="251" spans="1:3">
      <c r="A251">
        <v>311</v>
      </c>
      <c r="B251" s="28" t="s">
        <v>359</v>
      </c>
      <c r="C251">
        <v>52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21</v>
      </c>
    </row>
    <row r="254" spans="1:3">
      <c r="A254">
        <v>322</v>
      </c>
      <c r="B254" s="28" t="s">
        <v>359</v>
      </c>
      <c r="C254">
        <v>41</v>
      </c>
    </row>
    <row r="255" spans="1:3">
      <c r="A255">
        <v>322</v>
      </c>
      <c r="B255" s="28" t="s">
        <v>365</v>
      </c>
      <c r="C255">
        <v>21</v>
      </c>
    </row>
    <row r="256" spans="1:3">
      <c r="A256">
        <v>322</v>
      </c>
      <c r="B256" s="28" t="s">
        <v>368</v>
      </c>
      <c r="C256">
        <v>20</v>
      </c>
    </row>
    <row r="257" spans="1:3">
      <c r="A257">
        <v>325</v>
      </c>
      <c r="B257" s="28" t="s">
        <v>359</v>
      </c>
      <c r="C257">
        <v>19</v>
      </c>
    </row>
    <row r="258" spans="1:3">
      <c r="A258">
        <v>371</v>
      </c>
      <c r="B258" s="28" t="s">
        <v>359</v>
      </c>
      <c r="C258">
        <v>17</v>
      </c>
    </row>
    <row r="259" spans="1:3">
      <c r="A259">
        <v>371</v>
      </c>
      <c r="B259" s="28" t="s">
        <v>365</v>
      </c>
      <c r="C259">
        <v>17</v>
      </c>
    </row>
    <row r="260" spans="1:3">
      <c r="A260">
        <v>407</v>
      </c>
      <c r="B260" s="28" t="s">
        <v>359</v>
      </c>
      <c r="C260">
        <v>23</v>
      </c>
    </row>
    <row r="261" spans="1:3">
      <c r="A261">
        <v>415</v>
      </c>
      <c r="B261" s="28" t="s">
        <v>359</v>
      </c>
      <c r="C261">
        <v>21</v>
      </c>
    </row>
    <row r="262" spans="1:3">
      <c r="A262">
        <v>449</v>
      </c>
      <c r="B262" s="28" t="s">
        <v>359</v>
      </c>
      <c r="C262">
        <v>36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102</v>
      </c>
      <c r="C271">
        <v>0</v>
      </c>
    </row>
    <row r="272" spans="1:3">
      <c r="A272">
        <v>499</v>
      </c>
      <c r="B272" s="28" t="s">
        <v>103</v>
      </c>
      <c r="C272">
        <v>0</v>
      </c>
    </row>
    <row r="273" spans="1:3">
      <c r="A273">
        <v>499</v>
      </c>
      <c r="B273" s="28" t="s">
        <v>104</v>
      </c>
      <c r="C273">
        <v>0</v>
      </c>
    </row>
    <row r="274" spans="1:3">
      <c r="A274">
        <v>499</v>
      </c>
      <c r="B274" s="28" t="s">
        <v>94</v>
      </c>
      <c r="C274">
        <v>0</v>
      </c>
    </row>
    <row r="275" spans="1:3">
      <c r="A275">
        <v>499</v>
      </c>
      <c r="B275" s="28" t="s">
        <v>105</v>
      </c>
      <c r="C275">
        <v>0</v>
      </c>
    </row>
    <row r="276" spans="1:3">
      <c r="A276">
        <v>499</v>
      </c>
      <c r="B276" s="28" t="s">
        <v>106</v>
      </c>
      <c r="C276">
        <v>0</v>
      </c>
    </row>
    <row r="277" spans="1:3">
      <c r="A277">
        <v>499</v>
      </c>
      <c r="B277" s="28" t="s">
        <v>107</v>
      </c>
      <c r="C277">
        <v>0</v>
      </c>
    </row>
    <row r="278" spans="1:3">
      <c r="A278">
        <v>499</v>
      </c>
      <c r="B278" s="28" t="s">
        <v>108</v>
      </c>
      <c r="C278">
        <v>0</v>
      </c>
    </row>
    <row r="279" spans="1:3">
      <c r="A279">
        <v>499</v>
      </c>
      <c r="B279" s="28" t="s">
        <v>109</v>
      </c>
      <c r="C279">
        <v>0</v>
      </c>
    </row>
    <row r="280" spans="1:3">
      <c r="A280">
        <v>499</v>
      </c>
      <c r="B280" s="28" t="s">
        <v>110</v>
      </c>
      <c r="C280">
        <v>0</v>
      </c>
    </row>
    <row r="281" spans="1:3">
      <c r="A281">
        <v>499</v>
      </c>
      <c r="B281" s="28" t="s">
        <v>84</v>
      </c>
      <c r="C281">
        <v>0</v>
      </c>
    </row>
    <row r="282" spans="1:3">
      <c r="A282">
        <v>499</v>
      </c>
      <c r="B282" s="28" t="s">
        <v>74</v>
      </c>
      <c r="C282">
        <v>0</v>
      </c>
    </row>
    <row r="283" spans="1:3">
      <c r="A283">
        <v>499</v>
      </c>
      <c r="B283" s="28" t="s">
        <v>85</v>
      </c>
      <c r="C283">
        <v>0</v>
      </c>
    </row>
    <row r="284" spans="1:3">
      <c r="A284">
        <v>507</v>
      </c>
      <c r="B284" s="28" t="s">
        <v>359</v>
      </c>
      <c r="C284">
        <v>0</v>
      </c>
    </row>
    <row r="285" spans="1:3">
      <c r="A285">
        <v>525</v>
      </c>
      <c r="B285" s="28" t="s">
        <v>359</v>
      </c>
      <c r="C285">
        <v>1</v>
      </c>
    </row>
    <row r="286" spans="1:3">
      <c r="A286">
        <v>525</v>
      </c>
      <c r="B286" s="28" t="s">
        <v>359</v>
      </c>
      <c r="C286">
        <v>6</v>
      </c>
    </row>
    <row r="287" spans="1:3">
      <c r="A287">
        <v>525</v>
      </c>
      <c r="B287" s="28" t="s">
        <v>359</v>
      </c>
      <c r="C287">
        <v>10</v>
      </c>
    </row>
    <row r="288" spans="1:3">
      <c r="A288">
        <v>531</v>
      </c>
      <c r="B288" s="28" t="s">
        <v>359</v>
      </c>
      <c r="C288">
        <v>21</v>
      </c>
    </row>
    <row r="289" spans="1:3">
      <c r="A289">
        <v>535</v>
      </c>
      <c r="B289" s="28" t="s">
        <v>359</v>
      </c>
      <c r="C289">
        <v>5</v>
      </c>
    </row>
    <row r="290" spans="1:3">
      <c r="A290">
        <v>551</v>
      </c>
      <c r="B290" s="28" t="s">
        <v>359</v>
      </c>
      <c r="C290">
        <v>17</v>
      </c>
    </row>
    <row r="291" spans="1:3">
      <c r="A291">
        <v>601</v>
      </c>
      <c r="B291" s="28" t="s">
        <v>359</v>
      </c>
      <c r="C291">
        <v>12</v>
      </c>
    </row>
    <row r="292" spans="1:3">
      <c r="A292">
        <v>625</v>
      </c>
      <c r="B292" s="28" t="s">
        <v>359</v>
      </c>
      <c r="C292">
        <v>16</v>
      </c>
    </row>
    <row r="293" spans="1:3">
      <c r="A293">
        <v>625</v>
      </c>
      <c r="B293" s="28" t="s">
        <v>365</v>
      </c>
      <c r="C293">
        <v>11</v>
      </c>
    </row>
    <row r="294" spans="1:3">
      <c r="A294">
        <v>625</v>
      </c>
      <c r="B294" s="28" t="s">
        <v>368</v>
      </c>
      <c r="C294">
        <v>0</v>
      </c>
    </row>
    <row r="295" spans="1:3">
      <c r="A295">
        <v>625</v>
      </c>
      <c r="B295" s="28" t="s">
        <v>370</v>
      </c>
      <c r="C295">
        <v>5</v>
      </c>
    </row>
    <row r="296" spans="1:3">
      <c r="A296">
        <v>682</v>
      </c>
      <c r="B296" s="28" t="s">
        <v>359</v>
      </c>
      <c r="C296">
        <v>0</v>
      </c>
    </row>
    <row r="297" spans="1:3">
      <c r="A297">
        <v>682</v>
      </c>
      <c r="B297" s="28" t="s">
        <v>363</v>
      </c>
      <c r="C297">
        <v>0</v>
      </c>
    </row>
    <row r="298" spans="1:3">
      <c r="A298">
        <v>682</v>
      </c>
      <c r="B298" s="28" t="s">
        <v>117</v>
      </c>
      <c r="C298">
        <v>0</v>
      </c>
    </row>
    <row r="299" spans="1:3">
      <c r="A299">
        <v>682</v>
      </c>
      <c r="B299" s="28" t="s">
        <v>118</v>
      </c>
      <c r="C299">
        <v>0</v>
      </c>
    </row>
    <row r="300" spans="1:3">
      <c r="A300">
        <v>682</v>
      </c>
      <c r="B300" s="28" t="s">
        <v>119</v>
      </c>
      <c r="C300">
        <v>0</v>
      </c>
    </row>
    <row r="301" spans="1:3">
      <c r="A301">
        <v>682</v>
      </c>
      <c r="B301" s="28" t="s">
        <v>120</v>
      </c>
      <c r="C301">
        <v>0</v>
      </c>
    </row>
    <row r="302" spans="1:3">
      <c r="A302">
        <v>682</v>
      </c>
      <c r="B302" s="28" t="s">
        <v>108</v>
      </c>
      <c r="C302">
        <v>0</v>
      </c>
    </row>
    <row r="303" spans="1:3">
      <c r="A303">
        <v>682</v>
      </c>
      <c r="B303" s="28" t="s">
        <v>109</v>
      </c>
      <c r="C303">
        <v>0</v>
      </c>
    </row>
    <row r="304" spans="1:3">
      <c r="A304">
        <v>692</v>
      </c>
      <c r="B304" s="28" t="s">
        <v>122</v>
      </c>
      <c r="C304">
        <v>0</v>
      </c>
    </row>
    <row r="305" spans="1:3">
      <c r="A305">
        <v>692</v>
      </c>
      <c r="B305" s="28" t="s">
        <v>119</v>
      </c>
      <c r="C305">
        <v>0</v>
      </c>
    </row>
    <row r="306" spans="1:3">
      <c r="A306">
        <v>692</v>
      </c>
      <c r="B306" s="28" t="s">
        <v>108</v>
      </c>
      <c r="C306">
        <v>0</v>
      </c>
    </row>
    <row r="307" spans="1:3">
      <c r="A307">
        <v>692</v>
      </c>
      <c r="B307" s="28" t="s">
        <v>84</v>
      </c>
      <c r="C307">
        <v>1</v>
      </c>
    </row>
    <row r="308" spans="1:3">
      <c r="A308">
        <v>692</v>
      </c>
      <c r="B308" s="28" t="s">
        <v>85</v>
      </c>
      <c r="C308">
        <v>0</v>
      </c>
    </row>
    <row r="309" spans="1:3">
      <c r="A309">
        <v>715</v>
      </c>
      <c r="B309" s="28" t="s">
        <v>359</v>
      </c>
      <c r="C309">
        <v>22</v>
      </c>
    </row>
    <row r="310" spans="1:3">
      <c r="A310">
        <v>721</v>
      </c>
      <c r="B310" s="28" t="s">
        <v>359</v>
      </c>
      <c r="C310">
        <v>18</v>
      </c>
    </row>
    <row r="311" spans="1:3">
      <c r="A311">
        <v>725</v>
      </c>
      <c r="B311" s="28" t="s">
        <v>359</v>
      </c>
      <c r="C311">
        <v>6</v>
      </c>
    </row>
    <row r="312" spans="1:3">
      <c r="A312">
        <v>725</v>
      </c>
      <c r="B312" s="28" t="s">
        <v>359</v>
      </c>
      <c r="C312">
        <v>7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732</v>
      </c>
      <c r="B314" s="28" t="s">
        <v>359</v>
      </c>
      <c r="C314">
        <v>27</v>
      </c>
    </row>
    <row r="315" spans="1:3">
      <c r="A315">
        <v>736</v>
      </c>
      <c r="B315" s="28" t="s">
        <v>359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3"/>
  <sheetViews>
    <sheetView workbookViewId="0">
      <selection activeCell="D17" sqref="D17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219</v>
      </c>
    </row>
    <row r="3" spans="1:3">
      <c r="A3">
        <v>103</v>
      </c>
      <c r="B3" s="28" t="s">
        <v>363</v>
      </c>
      <c r="C3">
        <v>213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1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23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1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23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235</v>
      </c>
    </row>
    <row r="46" spans="1:3">
      <c r="A46">
        <v>104</v>
      </c>
      <c r="B46" s="28" t="s">
        <v>365</v>
      </c>
      <c r="C46">
        <v>23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14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22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23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15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17</v>
      </c>
    </row>
    <row r="69" spans="1:3">
      <c r="A69">
        <v>104</v>
      </c>
      <c r="B69" s="28" t="s">
        <v>236</v>
      </c>
      <c r="C69">
        <v>7</v>
      </c>
    </row>
    <row r="70" spans="1:3">
      <c r="A70">
        <v>104</v>
      </c>
      <c r="B70" s="28" t="s">
        <v>237</v>
      </c>
      <c r="C70">
        <v>6</v>
      </c>
    </row>
    <row r="71" spans="1:3">
      <c r="A71">
        <v>104</v>
      </c>
      <c r="B71" s="28" t="s">
        <v>416</v>
      </c>
      <c r="C71">
        <v>23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14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22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23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15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17</v>
      </c>
    </row>
    <row r="94" spans="1:3">
      <c r="A94">
        <v>104</v>
      </c>
      <c r="B94" s="28" t="s">
        <v>47</v>
      </c>
      <c r="C94">
        <v>7</v>
      </c>
    </row>
    <row r="95" spans="1:3">
      <c r="A95">
        <v>104</v>
      </c>
      <c r="B95" s="28" t="s">
        <v>68</v>
      </c>
      <c r="C95">
        <v>6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134</v>
      </c>
    </row>
    <row r="102" spans="1:3">
      <c r="A102">
        <v>109</v>
      </c>
      <c r="B102" s="28" t="s">
        <v>363</v>
      </c>
      <c r="C102">
        <v>120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15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15</v>
      </c>
    </row>
    <row r="119" spans="1:3">
      <c r="A119">
        <v>115</v>
      </c>
      <c r="B119" s="28" t="s">
        <v>359</v>
      </c>
      <c r="C119">
        <v>82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242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2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2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99</v>
      </c>
    </row>
    <row r="149" spans="1:3">
      <c r="A149">
        <v>202</v>
      </c>
      <c r="B149" s="28" t="s">
        <v>363</v>
      </c>
      <c r="C149">
        <v>265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17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5</v>
      </c>
    </row>
    <row r="160" spans="1:3">
      <c r="A160">
        <v>202</v>
      </c>
      <c r="B160" s="28" t="s">
        <v>232</v>
      </c>
      <c r="C160">
        <v>23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7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20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17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5</v>
      </c>
    </row>
    <row r="178" spans="1:3">
      <c r="A178">
        <v>202</v>
      </c>
      <c r="B178" s="28" t="s">
        <v>65</v>
      </c>
      <c r="C178">
        <v>23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7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20</v>
      </c>
    </row>
    <row r="186" spans="1:3">
      <c r="A186">
        <v>207</v>
      </c>
      <c r="B186" s="28" t="s">
        <v>359</v>
      </c>
      <c r="C186">
        <v>154</v>
      </c>
    </row>
    <row r="187" spans="1:3">
      <c r="A187">
        <v>207</v>
      </c>
      <c r="B187" s="28" t="s">
        <v>365</v>
      </c>
      <c r="C187">
        <v>24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21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13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24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21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13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255</v>
      </c>
    </row>
    <row r="204" spans="1:3">
      <c r="A204">
        <v>208</v>
      </c>
      <c r="B204" s="28" t="s">
        <v>365</v>
      </c>
      <c r="C204">
        <v>23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17</v>
      </c>
    </row>
    <row r="210" spans="1:3">
      <c r="A210">
        <v>208</v>
      </c>
      <c r="B210" s="28" t="s">
        <v>378</v>
      </c>
      <c r="C210">
        <v>20</v>
      </c>
    </row>
    <row r="211" spans="1:3">
      <c r="A211">
        <v>208</v>
      </c>
      <c r="B211" s="28" t="s">
        <v>380</v>
      </c>
      <c r="C211">
        <v>23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23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17</v>
      </c>
    </row>
    <row r="222" spans="1:3">
      <c r="A222">
        <v>208</v>
      </c>
      <c r="B222" s="28" t="s">
        <v>196</v>
      </c>
      <c r="C222">
        <v>20</v>
      </c>
    </row>
    <row r="223" spans="1:3">
      <c r="A223">
        <v>208</v>
      </c>
      <c r="B223" s="28" t="s">
        <v>199</v>
      </c>
      <c r="C223">
        <v>23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9</v>
      </c>
    </row>
    <row r="229" spans="1:3">
      <c r="A229">
        <v>235</v>
      </c>
      <c r="B229" s="28" t="s">
        <v>359</v>
      </c>
      <c r="C229">
        <v>35</v>
      </c>
    </row>
    <row r="230" spans="1:3">
      <c r="A230">
        <v>235</v>
      </c>
      <c r="B230" s="28" t="s">
        <v>365</v>
      </c>
      <c r="C230">
        <v>1</v>
      </c>
    </row>
    <row r="231" spans="1:3">
      <c r="A231">
        <v>235</v>
      </c>
      <c r="B231" s="28" t="s">
        <v>365</v>
      </c>
      <c r="C231">
        <v>19</v>
      </c>
    </row>
    <row r="232" spans="1:3">
      <c r="A232">
        <v>241</v>
      </c>
      <c r="B232" s="28" t="s">
        <v>359</v>
      </c>
      <c r="C232">
        <v>46</v>
      </c>
    </row>
    <row r="233" spans="1:3">
      <c r="A233">
        <v>241</v>
      </c>
      <c r="B233" s="28" t="s">
        <v>365</v>
      </c>
      <c r="C233">
        <v>46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24</v>
      </c>
    </row>
    <row r="237" spans="1:3">
      <c r="A237">
        <v>248</v>
      </c>
      <c r="B237" s="28" t="s">
        <v>368</v>
      </c>
      <c r="C237">
        <v>23</v>
      </c>
    </row>
    <row r="238" spans="1:3">
      <c r="A238">
        <v>248</v>
      </c>
      <c r="B238" s="28" t="s">
        <v>416</v>
      </c>
      <c r="C238">
        <v>24</v>
      </c>
    </row>
    <row r="239" spans="1:3">
      <c r="A239">
        <v>248</v>
      </c>
      <c r="B239" s="28" t="s">
        <v>420</v>
      </c>
      <c r="C239">
        <v>23</v>
      </c>
    </row>
    <row r="240" spans="1:3">
      <c r="A240">
        <v>265</v>
      </c>
      <c r="B240" s="28" t="s">
        <v>359</v>
      </c>
      <c r="C240">
        <v>10</v>
      </c>
    </row>
    <row r="241" spans="1:3">
      <c r="A241">
        <v>265</v>
      </c>
      <c r="B241" s="28" t="s">
        <v>359</v>
      </c>
      <c r="C241">
        <v>18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34</v>
      </c>
    </row>
    <row r="248" spans="1:3">
      <c r="A248">
        <v>308</v>
      </c>
      <c r="B248" s="28" t="s">
        <v>359</v>
      </c>
      <c r="C248">
        <v>10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11</v>
      </c>
    </row>
    <row r="251" spans="1:3">
      <c r="A251">
        <v>311</v>
      </c>
      <c r="B251" s="28" t="s">
        <v>359</v>
      </c>
      <c r="C251">
        <v>50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19</v>
      </c>
    </row>
    <row r="254" spans="1:3">
      <c r="A254">
        <v>322</v>
      </c>
      <c r="B254" s="28" t="s">
        <v>359</v>
      </c>
      <c r="C254">
        <v>40</v>
      </c>
    </row>
    <row r="255" spans="1:3">
      <c r="A255">
        <v>322</v>
      </c>
      <c r="B255" s="28" t="s">
        <v>365</v>
      </c>
      <c r="C255">
        <v>21</v>
      </c>
    </row>
    <row r="256" spans="1:3">
      <c r="A256">
        <v>322</v>
      </c>
      <c r="B256" s="28" t="s">
        <v>368</v>
      </c>
      <c r="C256">
        <v>19</v>
      </c>
    </row>
    <row r="257" spans="1:3">
      <c r="A257">
        <v>325</v>
      </c>
      <c r="B257" s="28" t="s">
        <v>359</v>
      </c>
      <c r="C257">
        <v>19</v>
      </c>
    </row>
    <row r="258" spans="1:3">
      <c r="A258">
        <v>371</v>
      </c>
      <c r="B258" s="28" t="s">
        <v>359</v>
      </c>
      <c r="C258">
        <v>17</v>
      </c>
    </row>
    <row r="259" spans="1:3">
      <c r="A259">
        <v>371</v>
      </c>
      <c r="B259" s="28" t="s">
        <v>365</v>
      </c>
      <c r="C259">
        <v>17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21</v>
      </c>
    </row>
    <row r="262" spans="1:3">
      <c r="A262">
        <v>449</v>
      </c>
      <c r="B262" s="28" t="s">
        <v>359</v>
      </c>
      <c r="C262">
        <v>37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102</v>
      </c>
      <c r="C271">
        <v>0</v>
      </c>
    </row>
    <row r="272" spans="1:3">
      <c r="A272">
        <v>499</v>
      </c>
      <c r="B272" s="28" t="s">
        <v>103</v>
      </c>
      <c r="C272">
        <v>0</v>
      </c>
    </row>
    <row r="273" spans="1:3">
      <c r="A273">
        <v>499</v>
      </c>
      <c r="B273" s="28" t="s">
        <v>104</v>
      </c>
      <c r="C273">
        <v>0</v>
      </c>
    </row>
    <row r="274" spans="1:3">
      <c r="A274">
        <v>499</v>
      </c>
      <c r="B274" s="28" t="s">
        <v>94</v>
      </c>
      <c r="C274">
        <v>0</v>
      </c>
    </row>
    <row r="275" spans="1:3">
      <c r="A275">
        <v>499</v>
      </c>
      <c r="B275" s="28" t="s">
        <v>105</v>
      </c>
      <c r="C275">
        <v>0</v>
      </c>
    </row>
    <row r="276" spans="1:3">
      <c r="A276">
        <v>499</v>
      </c>
      <c r="B276" s="28" t="s">
        <v>106</v>
      </c>
      <c r="C276">
        <v>0</v>
      </c>
    </row>
    <row r="277" spans="1:3">
      <c r="A277">
        <v>499</v>
      </c>
      <c r="B277" s="28" t="s">
        <v>107</v>
      </c>
      <c r="C277">
        <v>0</v>
      </c>
    </row>
    <row r="278" spans="1:3">
      <c r="A278">
        <v>499</v>
      </c>
      <c r="B278" s="28" t="s">
        <v>108</v>
      </c>
      <c r="C278">
        <v>0</v>
      </c>
    </row>
    <row r="279" spans="1:3">
      <c r="A279">
        <v>499</v>
      </c>
      <c r="B279" s="28" t="s">
        <v>109</v>
      </c>
      <c r="C279">
        <v>0</v>
      </c>
    </row>
    <row r="280" spans="1:3">
      <c r="A280">
        <v>499</v>
      </c>
      <c r="B280" s="28" t="s">
        <v>110</v>
      </c>
      <c r="C280">
        <v>0</v>
      </c>
    </row>
    <row r="281" spans="1:3">
      <c r="A281">
        <v>499</v>
      </c>
      <c r="B281" s="28" t="s">
        <v>84</v>
      </c>
      <c r="C281">
        <v>0</v>
      </c>
    </row>
    <row r="282" spans="1:3">
      <c r="A282">
        <v>499</v>
      </c>
      <c r="B282" s="28" t="s">
        <v>74</v>
      </c>
      <c r="C282">
        <v>0</v>
      </c>
    </row>
    <row r="283" spans="1:3">
      <c r="A283">
        <v>499</v>
      </c>
      <c r="B283" s="28" t="s">
        <v>85</v>
      </c>
      <c r="C283">
        <v>0</v>
      </c>
    </row>
    <row r="284" spans="1:3">
      <c r="A284">
        <v>507</v>
      </c>
      <c r="B284" s="28" t="s">
        <v>359</v>
      </c>
      <c r="C284">
        <v>0</v>
      </c>
    </row>
    <row r="285" spans="1:3">
      <c r="A285">
        <v>525</v>
      </c>
      <c r="B285" s="28" t="s">
        <v>359</v>
      </c>
      <c r="C285">
        <v>1</v>
      </c>
    </row>
    <row r="286" spans="1:3">
      <c r="A286">
        <v>525</v>
      </c>
      <c r="B286" s="28" t="s">
        <v>359</v>
      </c>
      <c r="C286">
        <v>7</v>
      </c>
    </row>
    <row r="287" spans="1:3">
      <c r="A287">
        <v>525</v>
      </c>
      <c r="B287" s="28" t="s">
        <v>359</v>
      </c>
      <c r="C287">
        <v>10</v>
      </c>
    </row>
    <row r="288" spans="1:3">
      <c r="A288">
        <v>531</v>
      </c>
      <c r="B288" s="28" t="s">
        <v>359</v>
      </c>
      <c r="C288">
        <v>21</v>
      </c>
    </row>
    <row r="289" spans="1:3">
      <c r="A289">
        <v>535</v>
      </c>
      <c r="B289" s="28" t="s">
        <v>359</v>
      </c>
      <c r="C289">
        <v>5</v>
      </c>
    </row>
    <row r="290" spans="1:3">
      <c r="A290">
        <v>551</v>
      </c>
      <c r="B290" s="28" t="s">
        <v>359</v>
      </c>
      <c r="C290">
        <v>17</v>
      </c>
    </row>
    <row r="291" spans="1:3">
      <c r="A291">
        <v>601</v>
      </c>
      <c r="B291" s="28" t="s">
        <v>359</v>
      </c>
      <c r="C291">
        <v>12</v>
      </c>
    </row>
    <row r="292" spans="1:3">
      <c r="A292">
        <v>625</v>
      </c>
      <c r="B292" s="28" t="s">
        <v>359</v>
      </c>
      <c r="C292">
        <v>16</v>
      </c>
    </row>
    <row r="293" spans="1:3">
      <c r="A293">
        <v>625</v>
      </c>
      <c r="B293" s="28" t="s">
        <v>365</v>
      </c>
      <c r="C293">
        <v>11</v>
      </c>
    </row>
    <row r="294" spans="1:3">
      <c r="A294">
        <v>625</v>
      </c>
      <c r="B294" s="28" t="s">
        <v>368</v>
      </c>
      <c r="C294">
        <v>0</v>
      </c>
    </row>
    <row r="295" spans="1:3">
      <c r="A295">
        <v>625</v>
      </c>
      <c r="B295" s="28" t="s">
        <v>370</v>
      </c>
      <c r="C295">
        <v>5</v>
      </c>
    </row>
    <row r="296" spans="1:3">
      <c r="A296">
        <v>682</v>
      </c>
      <c r="B296" s="28" t="s">
        <v>359</v>
      </c>
      <c r="C296">
        <v>0</v>
      </c>
    </row>
    <row r="297" spans="1:3">
      <c r="A297">
        <v>682</v>
      </c>
      <c r="B297" s="28" t="s">
        <v>363</v>
      </c>
      <c r="C297">
        <v>0</v>
      </c>
    </row>
    <row r="298" spans="1:3">
      <c r="A298">
        <v>682</v>
      </c>
      <c r="B298" s="28" t="s">
        <v>117</v>
      </c>
      <c r="C298">
        <v>0</v>
      </c>
    </row>
    <row r="299" spans="1:3">
      <c r="A299">
        <v>682</v>
      </c>
      <c r="B299" s="28" t="s">
        <v>118</v>
      </c>
      <c r="C299">
        <v>0</v>
      </c>
    </row>
    <row r="300" spans="1:3">
      <c r="A300">
        <v>682</v>
      </c>
      <c r="B300" s="28" t="s">
        <v>119</v>
      </c>
      <c r="C300">
        <v>0</v>
      </c>
    </row>
    <row r="301" spans="1:3">
      <c r="A301">
        <v>682</v>
      </c>
      <c r="B301" s="28" t="s">
        <v>120</v>
      </c>
      <c r="C301">
        <v>0</v>
      </c>
    </row>
    <row r="302" spans="1:3">
      <c r="A302">
        <v>682</v>
      </c>
      <c r="B302" s="28" t="s">
        <v>108</v>
      </c>
      <c r="C302">
        <v>0</v>
      </c>
    </row>
    <row r="303" spans="1:3">
      <c r="A303">
        <v>682</v>
      </c>
      <c r="B303" s="28" t="s">
        <v>109</v>
      </c>
      <c r="C303">
        <v>0</v>
      </c>
    </row>
    <row r="304" spans="1:3">
      <c r="A304">
        <v>692</v>
      </c>
      <c r="B304" s="28" t="s">
        <v>122</v>
      </c>
      <c r="C304">
        <v>0</v>
      </c>
    </row>
    <row r="305" spans="1:3">
      <c r="A305">
        <v>692</v>
      </c>
      <c r="B305" s="28" t="s">
        <v>119</v>
      </c>
      <c r="C305">
        <v>0</v>
      </c>
    </row>
    <row r="306" spans="1:3">
      <c r="A306">
        <v>692</v>
      </c>
      <c r="B306" s="28" t="s">
        <v>108</v>
      </c>
      <c r="C306">
        <v>0</v>
      </c>
    </row>
    <row r="307" spans="1:3">
      <c r="A307">
        <v>692</v>
      </c>
      <c r="B307" s="28" t="s">
        <v>84</v>
      </c>
      <c r="C307">
        <v>1</v>
      </c>
    </row>
    <row r="308" spans="1:3">
      <c r="A308">
        <v>692</v>
      </c>
      <c r="B308" s="28" t="s">
        <v>85</v>
      </c>
      <c r="C308">
        <v>0</v>
      </c>
    </row>
    <row r="309" spans="1:3">
      <c r="A309">
        <v>715</v>
      </c>
      <c r="B309" s="28" t="s">
        <v>359</v>
      </c>
      <c r="C309">
        <v>21</v>
      </c>
    </row>
    <row r="310" spans="1:3">
      <c r="A310">
        <v>721</v>
      </c>
      <c r="B310" s="28" t="s">
        <v>359</v>
      </c>
      <c r="C310">
        <v>18</v>
      </c>
    </row>
    <row r="311" spans="1:3">
      <c r="A311">
        <v>725</v>
      </c>
      <c r="B311" s="28" t="s">
        <v>359</v>
      </c>
      <c r="C311">
        <v>6</v>
      </c>
    </row>
    <row r="312" spans="1:3">
      <c r="A312">
        <v>725</v>
      </c>
      <c r="B312" s="28" t="s">
        <v>359</v>
      </c>
      <c r="C312">
        <v>7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732</v>
      </c>
      <c r="B314" s="28" t="s">
        <v>359</v>
      </c>
      <c r="C314">
        <v>27</v>
      </c>
    </row>
    <row r="315" spans="1:3">
      <c r="A315">
        <v>736</v>
      </c>
      <c r="B315" s="28" t="s">
        <v>359</v>
      </c>
      <c r="C315">
        <v>12</v>
      </c>
    </row>
    <row r="316" spans="1:3">
      <c r="A316">
        <v>752</v>
      </c>
      <c r="B316" s="28" t="s">
        <v>359</v>
      </c>
      <c r="C316">
        <v>11</v>
      </c>
    </row>
    <row r="317" spans="1:3">
      <c r="A317">
        <v>772</v>
      </c>
      <c r="B317" s="28" t="s">
        <v>359</v>
      </c>
      <c r="C317">
        <v>13</v>
      </c>
    </row>
    <row r="318" spans="1:3">
      <c r="A318">
        <v>805</v>
      </c>
      <c r="B318" s="28" t="s">
        <v>359</v>
      </c>
      <c r="C318">
        <v>7</v>
      </c>
    </row>
    <row r="319" spans="1:3">
      <c r="A319">
        <v>832</v>
      </c>
      <c r="B319" s="28" t="s">
        <v>359</v>
      </c>
      <c r="C319">
        <v>12</v>
      </c>
    </row>
    <row r="320" spans="1:3">
      <c r="A320">
        <v>848</v>
      </c>
      <c r="B320" s="28" t="s">
        <v>359</v>
      </c>
      <c r="C320">
        <v>3</v>
      </c>
    </row>
    <row r="321" spans="1:3">
      <c r="A321">
        <v>848</v>
      </c>
      <c r="B321" s="28" t="s">
        <v>359</v>
      </c>
      <c r="C321">
        <v>21</v>
      </c>
    </row>
    <row r="322" spans="1:3">
      <c r="A322">
        <v>900</v>
      </c>
      <c r="B322" s="28" t="s">
        <v>359</v>
      </c>
      <c r="C322">
        <v>0</v>
      </c>
    </row>
    <row r="323" spans="1:3">
      <c r="A323">
        <v>910</v>
      </c>
      <c r="B323" s="28" t="s">
        <v>359</v>
      </c>
      <c r="C323">
        <v>0</v>
      </c>
    </row>
    <row r="324" spans="1:3">
      <c r="A324">
        <v>910</v>
      </c>
      <c r="B324" s="28" t="s">
        <v>359</v>
      </c>
      <c r="C324">
        <v>5</v>
      </c>
    </row>
    <row r="325" spans="1:3">
      <c r="A325">
        <v>922</v>
      </c>
      <c r="B325" s="28" t="s">
        <v>359</v>
      </c>
      <c r="C325">
        <v>2</v>
      </c>
    </row>
    <row r="326" spans="1:3">
      <c r="A326">
        <v>922</v>
      </c>
      <c r="B326" s="28" t="s">
        <v>359</v>
      </c>
      <c r="C326">
        <v>3</v>
      </c>
    </row>
    <row r="327" spans="1:3">
      <c r="A327">
        <v>922</v>
      </c>
      <c r="B327" s="28" t="s">
        <v>359</v>
      </c>
      <c r="C327">
        <v>3</v>
      </c>
    </row>
    <row r="328" spans="1:3">
      <c r="A328">
        <v>951</v>
      </c>
      <c r="B328" s="28" t="s">
        <v>359</v>
      </c>
      <c r="C328">
        <v>1</v>
      </c>
    </row>
    <row r="329" spans="1:3">
      <c r="A329">
        <v>990</v>
      </c>
      <c r="B329" s="28" t="s">
        <v>363</v>
      </c>
      <c r="C329">
        <v>1</v>
      </c>
    </row>
    <row r="330" spans="1:3">
      <c r="A330">
        <v>990</v>
      </c>
      <c r="B330" s="28" t="s">
        <v>38</v>
      </c>
      <c r="C330">
        <v>3</v>
      </c>
    </row>
    <row r="331" spans="1:3">
      <c r="A331">
        <v>990</v>
      </c>
      <c r="B331" s="28" t="s">
        <v>142</v>
      </c>
      <c r="C331">
        <v>1</v>
      </c>
    </row>
    <row r="332" spans="1:3">
      <c r="A332">
        <v>990</v>
      </c>
      <c r="B332" s="28" t="s">
        <v>143</v>
      </c>
      <c r="C332">
        <v>2</v>
      </c>
    </row>
    <row r="333" spans="1:3">
      <c r="A333">
        <v>990</v>
      </c>
      <c r="B333" s="28" t="s">
        <v>144</v>
      </c>
      <c r="C333">
        <v>2</v>
      </c>
    </row>
    <row r="334" spans="1:3">
      <c r="A334">
        <v>990</v>
      </c>
      <c r="B334" s="28" t="s">
        <v>145</v>
      </c>
      <c r="C334">
        <v>0</v>
      </c>
    </row>
    <row r="335" spans="1:3">
      <c r="A335">
        <v>990</v>
      </c>
      <c r="B335" s="28" t="s">
        <v>99</v>
      </c>
      <c r="C335">
        <v>2</v>
      </c>
    </row>
    <row r="336" spans="1:3">
      <c r="A336">
        <v>990</v>
      </c>
      <c r="B336" s="28" t="s">
        <v>92</v>
      </c>
      <c r="C336">
        <v>1</v>
      </c>
    </row>
    <row r="337" spans="1:3">
      <c r="A337">
        <v>990</v>
      </c>
      <c r="B337" s="28" t="s">
        <v>100</v>
      </c>
      <c r="C337">
        <v>0</v>
      </c>
    </row>
    <row r="338" spans="1:3">
      <c r="A338">
        <v>990</v>
      </c>
      <c r="B338" s="28" t="s">
        <v>146</v>
      </c>
      <c r="C338">
        <v>0</v>
      </c>
    </row>
    <row r="339" spans="1:3">
      <c r="A339">
        <v>990</v>
      </c>
      <c r="B339" s="28" t="s">
        <v>395</v>
      </c>
      <c r="C339">
        <v>3</v>
      </c>
    </row>
    <row r="340" spans="1:3">
      <c r="A340">
        <v>990</v>
      </c>
      <c r="B340" s="28" t="s">
        <v>396</v>
      </c>
      <c r="C340">
        <v>0</v>
      </c>
    </row>
    <row r="341" spans="1:3">
      <c r="A341">
        <v>990</v>
      </c>
      <c r="B341" s="28" t="s">
        <v>397</v>
      </c>
      <c r="C341">
        <v>0</v>
      </c>
    </row>
    <row r="342" spans="1:3">
      <c r="A342">
        <v>990</v>
      </c>
      <c r="B342" s="28" t="s">
        <v>93</v>
      </c>
      <c r="C342">
        <v>0</v>
      </c>
    </row>
    <row r="343" spans="1:3">
      <c r="A343">
        <v>990</v>
      </c>
      <c r="B343" s="28" t="s">
        <v>117</v>
      </c>
      <c r="C343">
        <v>1</v>
      </c>
    </row>
    <row r="344" spans="1:3">
      <c r="A344">
        <v>990</v>
      </c>
      <c r="B344" s="28" t="s">
        <v>398</v>
      </c>
      <c r="C344">
        <v>1</v>
      </c>
    </row>
    <row r="345" spans="1:3">
      <c r="A345">
        <v>990</v>
      </c>
      <c r="B345" s="28" t="s">
        <v>399</v>
      </c>
      <c r="C345">
        <v>0</v>
      </c>
    </row>
    <row r="346" spans="1:3">
      <c r="A346">
        <v>990</v>
      </c>
      <c r="B346" s="28" t="s">
        <v>101</v>
      </c>
      <c r="C346">
        <v>0</v>
      </c>
    </row>
    <row r="347" spans="1:3">
      <c r="A347">
        <v>990</v>
      </c>
      <c r="B347" s="28" t="s">
        <v>102</v>
      </c>
      <c r="C347">
        <v>3</v>
      </c>
    </row>
    <row r="348" spans="1:3">
      <c r="A348">
        <v>990</v>
      </c>
      <c r="B348" s="28" t="s">
        <v>400</v>
      </c>
      <c r="C348">
        <v>0</v>
      </c>
    </row>
    <row r="349" spans="1:3">
      <c r="A349">
        <v>990</v>
      </c>
      <c r="B349" s="28" t="s">
        <v>401</v>
      </c>
      <c r="C349">
        <v>2</v>
      </c>
    </row>
    <row r="350" spans="1:3">
      <c r="A350">
        <v>990</v>
      </c>
      <c r="B350" s="28" t="s">
        <v>103</v>
      </c>
      <c r="C350">
        <v>0</v>
      </c>
    </row>
    <row r="351" spans="1:3">
      <c r="A351">
        <v>990</v>
      </c>
      <c r="B351" s="28" t="s">
        <v>118</v>
      </c>
      <c r="C351">
        <v>2</v>
      </c>
    </row>
    <row r="352" spans="1:3">
      <c r="A352">
        <v>990</v>
      </c>
      <c r="B352" s="28" t="s">
        <v>402</v>
      </c>
      <c r="C352">
        <v>0</v>
      </c>
    </row>
    <row r="353" spans="1:3">
      <c r="A353">
        <v>990</v>
      </c>
      <c r="B353" s="28" t="s">
        <v>403</v>
      </c>
      <c r="C353">
        <v>2</v>
      </c>
    </row>
    <row r="354" spans="1:3">
      <c r="A354">
        <v>990</v>
      </c>
      <c r="B354" s="28" t="s">
        <v>94</v>
      </c>
      <c r="C354">
        <v>3</v>
      </c>
    </row>
    <row r="355" spans="1:3">
      <c r="A355">
        <v>990</v>
      </c>
      <c r="B355" s="28" t="s">
        <v>105</v>
      </c>
      <c r="C355">
        <v>0</v>
      </c>
    </row>
    <row r="356" spans="1:3">
      <c r="A356">
        <v>990</v>
      </c>
      <c r="B356" s="28" t="s">
        <v>122</v>
      </c>
      <c r="C356">
        <v>1</v>
      </c>
    </row>
    <row r="357" spans="1:3">
      <c r="A357">
        <v>990</v>
      </c>
      <c r="B357" s="28" t="s">
        <v>71</v>
      </c>
      <c r="C357">
        <v>0</v>
      </c>
    </row>
    <row r="358" spans="1:3">
      <c r="A358">
        <v>990</v>
      </c>
      <c r="B358" s="28" t="s">
        <v>119</v>
      </c>
      <c r="C358">
        <v>2</v>
      </c>
    </row>
    <row r="359" spans="1:3">
      <c r="A359">
        <v>990</v>
      </c>
      <c r="B359" s="28" t="s">
        <v>404</v>
      </c>
      <c r="C359">
        <v>0</v>
      </c>
    </row>
    <row r="360" spans="1:3">
      <c r="A360">
        <v>990</v>
      </c>
      <c r="B360" s="28" t="s">
        <v>405</v>
      </c>
      <c r="C360">
        <v>0</v>
      </c>
    </row>
    <row r="361" spans="1:3">
      <c r="A361">
        <v>990</v>
      </c>
      <c r="B361" s="28" t="s">
        <v>406</v>
      </c>
      <c r="C361">
        <v>1</v>
      </c>
    </row>
    <row r="362" spans="1:3">
      <c r="A362">
        <v>990</v>
      </c>
      <c r="B362" s="28" t="s">
        <v>407</v>
      </c>
      <c r="C362">
        <v>0</v>
      </c>
    </row>
    <row r="363" spans="1:3">
      <c r="A363">
        <v>990</v>
      </c>
      <c r="B363" s="28" t="s">
        <v>408</v>
      </c>
      <c r="C363">
        <v>0</v>
      </c>
    </row>
    <row r="364" spans="1:3">
      <c r="A364">
        <v>990</v>
      </c>
      <c r="B364" s="28" t="s">
        <v>409</v>
      </c>
      <c r="C364">
        <v>0</v>
      </c>
    </row>
    <row r="365" spans="1:3">
      <c r="A365">
        <v>990</v>
      </c>
      <c r="B365" s="28" t="s">
        <v>106</v>
      </c>
      <c r="C365">
        <v>2</v>
      </c>
    </row>
    <row r="366" spans="1:3">
      <c r="A366">
        <v>990</v>
      </c>
      <c r="B366" s="28" t="s">
        <v>107</v>
      </c>
      <c r="C366">
        <v>1</v>
      </c>
    </row>
    <row r="367" spans="1:3">
      <c r="A367">
        <v>990</v>
      </c>
      <c r="B367" s="28" t="s">
        <v>108</v>
      </c>
      <c r="C367">
        <v>0</v>
      </c>
    </row>
    <row r="368" spans="1:3">
      <c r="A368">
        <v>990</v>
      </c>
      <c r="B368" s="28" t="s">
        <v>410</v>
      </c>
      <c r="C368">
        <v>0</v>
      </c>
    </row>
    <row r="369" spans="1:3">
      <c r="A369">
        <v>990</v>
      </c>
      <c r="B369" s="28" t="s">
        <v>411</v>
      </c>
      <c r="C369">
        <v>0</v>
      </c>
    </row>
    <row r="370" spans="1:3">
      <c r="A370">
        <v>990</v>
      </c>
      <c r="B370" s="28" t="s">
        <v>412</v>
      </c>
      <c r="C370">
        <v>0</v>
      </c>
    </row>
    <row r="371" spans="1:3">
      <c r="A371">
        <v>990</v>
      </c>
      <c r="B371" s="28" t="s">
        <v>73</v>
      </c>
      <c r="C371">
        <v>4</v>
      </c>
    </row>
    <row r="372" spans="1:3">
      <c r="A372">
        <v>990</v>
      </c>
      <c r="B372" s="28" t="s">
        <v>413</v>
      </c>
      <c r="C372">
        <v>0</v>
      </c>
    </row>
    <row r="373" spans="1:3">
      <c r="A373">
        <v>990</v>
      </c>
      <c r="B373" s="28" t="s">
        <v>109</v>
      </c>
      <c r="C373">
        <v>1</v>
      </c>
    </row>
    <row r="374" spans="1:3">
      <c r="A374">
        <v>990</v>
      </c>
      <c r="B374" s="28" t="s">
        <v>110</v>
      </c>
      <c r="C374">
        <v>0</v>
      </c>
    </row>
    <row r="375" spans="1:3">
      <c r="A375">
        <v>990</v>
      </c>
      <c r="B375" s="28" t="s">
        <v>84</v>
      </c>
      <c r="C375">
        <v>1</v>
      </c>
    </row>
    <row r="376" spans="1:3">
      <c r="A376">
        <v>990</v>
      </c>
      <c r="B376" s="28" t="s">
        <v>414</v>
      </c>
      <c r="C376">
        <v>1</v>
      </c>
    </row>
    <row r="377" spans="1:3">
      <c r="A377">
        <v>990</v>
      </c>
      <c r="B377" s="28" t="s">
        <v>296</v>
      </c>
      <c r="C377">
        <v>1</v>
      </c>
    </row>
    <row r="378" spans="1:3">
      <c r="A378">
        <v>990</v>
      </c>
      <c r="B378" s="28" t="s">
        <v>74</v>
      </c>
      <c r="C378">
        <v>0</v>
      </c>
    </row>
    <row r="379" spans="1:3">
      <c r="A379">
        <v>990</v>
      </c>
      <c r="B379" s="28" t="s">
        <v>85</v>
      </c>
      <c r="C379">
        <v>3</v>
      </c>
    </row>
    <row r="380" spans="1:3">
      <c r="A380">
        <v>990</v>
      </c>
      <c r="B380" s="28" t="s">
        <v>297</v>
      </c>
      <c r="C380">
        <v>2</v>
      </c>
    </row>
    <row r="381" spans="1:3">
      <c r="A381">
        <v>990</v>
      </c>
      <c r="B381" s="28" t="s">
        <v>298</v>
      </c>
      <c r="C381">
        <v>0</v>
      </c>
    </row>
    <row r="382" spans="1:3">
      <c r="A382">
        <v>990</v>
      </c>
      <c r="B382" s="28" t="s">
        <v>299</v>
      </c>
      <c r="C382">
        <v>0</v>
      </c>
    </row>
    <row r="383" spans="1:3">
      <c r="A383">
        <v>990</v>
      </c>
      <c r="B383" s="28" t="s">
        <v>300</v>
      </c>
      <c r="C383">
        <v>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15"/>
  <sheetViews>
    <sheetView workbookViewId="0">
      <selection activeCell="E29" sqref="E29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220</v>
      </c>
    </row>
    <row r="3" spans="1:3">
      <c r="A3">
        <v>103</v>
      </c>
      <c r="B3" s="28" t="s">
        <v>363</v>
      </c>
      <c r="C3">
        <v>214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3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23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3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23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235</v>
      </c>
    </row>
    <row r="46" spans="1:3">
      <c r="A46">
        <v>104</v>
      </c>
      <c r="B46" s="28" t="s">
        <v>365</v>
      </c>
      <c r="C46">
        <v>21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15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23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23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18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18</v>
      </c>
    </row>
    <row r="69" spans="1:3">
      <c r="A69">
        <v>104</v>
      </c>
      <c r="B69" s="28" t="s">
        <v>236</v>
      </c>
      <c r="C69">
        <v>7</v>
      </c>
    </row>
    <row r="70" spans="1:3">
      <c r="A70">
        <v>104</v>
      </c>
      <c r="B70" s="28" t="s">
        <v>237</v>
      </c>
      <c r="C70">
        <v>2</v>
      </c>
    </row>
    <row r="71" spans="1:3">
      <c r="A71">
        <v>104</v>
      </c>
      <c r="B71" s="28" t="s">
        <v>416</v>
      </c>
      <c r="C71">
        <v>21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15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23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23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18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18</v>
      </c>
    </row>
    <row r="94" spans="1:3">
      <c r="A94">
        <v>104</v>
      </c>
      <c r="B94" s="28" t="s">
        <v>47</v>
      </c>
      <c r="C94">
        <v>7</v>
      </c>
    </row>
    <row r="95" spans="1:3">
      <c r="A95">
        <v>104</v>
      </c>
      <c r="B95" s="28" t="s">
        <v>68</v>
      </c>
      <c r="C95">
        <v>2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133</v>
      </c>
    </row>
    <row r="102" spans="1:3">
      <c r="A102">
        <v>109</v>
      </c>
      <c r="B102" s="28" t="s">
        <v>363</v>
      </c>
      <c r="C102">
        <v>121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15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15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87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241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2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23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2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23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100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24</v>
      </c>
    </row>
    <row r="151" spans="1:3">
      <c r="A151">
        <v>202</v>
      </c>
      <c r="B151" s="28" t="s">
        <v>368</v>
      </c>
      <c r="C151">
        <v>23</v>
      </c>
    </row>
    <row r="152" spans="1:3">
      <c r="A152">
        <v>202</v>
      </c>
      <c r="B152" s="28" t="s">
        <v>370</v>
      </c>
      <c r="C152">
        <v>23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23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3</v>
      </c>
    </row>
    <row r="160" spans="1:3">
      <c r="A160">
        <v>202</v>
      </c>
      <c r="B160" s="28" t="s">
        <v>232</v>
      </c>
      <c r="C160">
        <v>23</v>
      </c>
    </row>
    <row r="161" spans="1:3">
      <c r="A161">
        <v>202</v>
      </c>
      <c r="B161" s="28" t="s">
        <v>233</v>
      </c>
      <c r="C161">
        <v>8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7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20</v>
      </c>
    </row>
    <row r="168" spans="1:3">
      <c r="A168">
        <v>202</v>
      </c>
      <c r="B168" s="28" t="s">
        <v>416</v>
      </c>
      <c r="C168">
        <v>24</v>
      </c>
    </row>
    <row r="169" spans="1:3">
      <c r="A169">
        <v>202</v>
      </c>
      <c r="B169" s="28" t="s">
        <v>420</v>
      </c>
      <c r="C169">
        <v>23</v>
      </c>
    </row>
    <row r="170" spans="1:3">
      <c r="A170">
        <v>202</v>
      </c>
      <c r="B170" s="28" t="s">
        <v>424</v>
      </c>
      <c r="C170">
        <v>23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23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3</v>
      </c>
    </row>
    <row r="178" spans="1:3">
      <c r="A178">
        <v>202</v>
      </c>
      <c r="B178" s="28" t="s">
        <v>65</v>
      </c>
      <c r="C178">
        <v>23</v>
      </c>
    </row>
    <row r="179" spans="1:3">
      <c r="A179">
        <v>202</v>
      </c>
      <c r="B179" s="28" t="s">
        <v>66</v>
      </c>
      <c r="C179">
        <v>8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7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20</v>
      </c>
    </row>
    <row r="186" spans="1:3">
      <c r="A186">
        <v>207</v>
      </c>
      <c r="B186" s="28" t="s">
        <v>359</v>
      </c>
      <c r="C186">
        <v>152</v>
      </c>
    </row>
    <row r="187" spans="1:3">
      <c r="A187">
        <v>207</v>
      </c>
      <c r="B187" s="28" t="s">
        <v>365</v>
      </c>
      <c r="C187">
        <v>23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21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12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23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21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12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256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17</v>
      </c>
    </row>
    <row r="210" spans="1:3">
      <c r="A210">
        <v>208</v>
      </c>
      <c r="B210" s="28" t="s">
        <v>378</v>
      </c>
      <c r="C210">
        <v>20</v>
      </c>
    </row>
    <row r="211" spans="1:3">
      <c r="A211">
        <v>208</v>
      </c>
      <c r="B211" s="28" t="s">
        <v>380</v>
      </c>
      <c r="C211">
        <v>23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17</v>
      </c>
    </row>
    <row r="222" spans="1:3">
      <c r="A222">
        <v>208</v>
      </c>
      <c r="B222" s="28" t="s">
        <v>196</v>
      </c>
      <c r="C222">
        <v>20</v>
      </c>
    </row>
    <row r="223" spans="1:3">
      <c r="A223">
        <v>208</v>
      </c>
      <c r="B223" s="28" t="s">
        <v>199</v>
      </c>
      <c r="C223">
        <v>23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9</v>
      </c>
    </row>
    <row r="229" spans="1:3">
      <c r="A229">
        <v>235</v>
      </c>
      <c r="B229" s="28" t="s">
        <v>359</v>
      </c>
      <c r="C229">
        <v>35</v>
      </c>
    </row>
    <row r="230" spans="1:3">
      <c r="A230">
        <v>235</v>
      </c>
      <c r="B230" s="28" t="s">
        <v>365</v>
      </c>
      <c r="C230">
        <v>1</v>
      </c>
    </row>
    <row r="231" spans="1:3">
      <c r="A231">
        <v>235</v>
      </c>
      <c r="B231" s="28" t="s">
        <v>365</v>
      </c>
      <c r="C231">
        <v>19</v>
      </c>
    </row>
    <row r="232" spans="1:3">
      <c r="A232">
        <v>241</v>
      </c>
      <c r="B232" s="28" t="s">
        <v>359</v>
      </c>
      <c r="C232">
        <v>46</v>
      </c>
    </row>
    <row r="233" spans="1:3">
      <c r="A233">
        <v>241</v>
      </c>
      <c r="B233" s="28" t="s">
        <v>365</v>
      </c>
      <c r="C233">
        <v>46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24</v>
      </c>
    </row>
    <row r="237" spans="1:3">
      <c r="A237">
        <v>248</v>
      </c>
      <c r="B237" s="28" t="s">
        <v>368</v>
      </c>
      <c r="C237">
        <v>23</v>
      </c>
    </row>
    <row r="238" spans="1:3">
      <c r="A238">
        <v>248</v>
      </c>
      <c r="B238" s="28" t="s">
        <v>416</v>
      </c>
      <c r="C238">
        <v>24</v>
      </c>
    </row>
    <row r="239" spans="1:3">
      <c r="A239">
        <v>248</v>
      </c>
      <c r="B239" s="28" t="s">
        <v>420</v>
      </c>
      <c r="C239">
        <v>23</v>
      </c>
    </row>
    <row r="240" spans="1:3">
      <c r="A240">
        <v>265</v>
      </c>
      <c r="B240" s="28" t="s">
        <v>359</v>
      </c>
      <c r="C240">
        <v>10</v>
      </c>
    </row>
    <row r="241" spans="1:3">
      <c r="A241">
        <v>265</v>
      </c>
      <c r="B241" s="28" t="s">
        <v>359</v>
      </c>
      <c r="C241">
        <v>18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34</v>
      </c>
    </row>
    <row r="248" spans="1:3">
      <c r="A248">
        <v>308</v>
      </c>
      <c r="B248" s="28" t="s">
        <v>359</v>
      </c>
      <c r="C248">
        <v>10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11</v>
      </c>
    </row>
    <row r="251" spans="1:3">
      <c r="A251">
        <v>311</v>
      </c>
      <c r="B251" s="28" t="s">
        <v>359</v>
      </c>
      <c r="C251">
        <v>48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17</v>
      </c>
    </row>
    <row r="254" spans="1:3">
      <c r="A254">
        <v>322</v>
      </c>
      <c r="B254" s="28" t="s">
        <v>359</v>
      </c>
      <c r="C254">
        <v>40</v>
      </c>
    </row>
    <row r="255" spans="1:3">
      <c r="A255">
        <v>322</v>
      </c>
      <c r="B255" s="28" t="s">
        <v>365</v>
      </c>
      <c r="C255">
        <v>21</v>
      </c>
    </row>
    <row r="256" spans="1:3">
      <c r="A256">
        <v>322</v>
      </c>
      <c r="B256" s="28" t="s">
        <v>368</v>
      </c>
      <c r="C256">
        <v>19</v>
      </c>
    </row>
    <row r="257" spans="1:3">
      <c r="A257">
        <v>325</v>
      </c>
      <c r="B257" s="28" t="s">
        <v>359</v>
      </c>
      <c r="C257">
        <v>18</v>
      </c>
    </row>
    <row r="258" spans="1:3">
      <c r="A258">
        <v>371</v>
      </c>
      <c r="B258" s="28" t="s">
        <v>359</v>
      </c>
      <c r="C258">
        <v>16</v>
      </c>
    </row>
    <row r="259" spans="1:3">
      <c r="A259">
        <v>371</v>
      </c>
      <c r="B259" s="28" t="s">
        <v>365</v>
      </c>
      <c r="C259">
        <v>16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37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102</v>
      </c>
      <c r="C271">
        <v>0</v>
      </c>
    </row>
    <row r="272" spans="1:3">
      <c r="A272">
        <v>499</v>
      </c>
      <c r="B272" s="28" t="s">
        <v>103</v>
      </c>
      <c r="C272">
        <v>0</v>
      </c>
    </row>
    <row r="273" spans="1:3">
      <c r="A273">
        <v>499</v>
      </c>
      <c r="B273" s="28" t="s">
        <v>104</v>
      </c>
      <c r="C273">
        <v>0</v>
      </c>
    </row>
    <row r="274" spans="1:3">
      <c r="A274">
        <v>499</v>
      </c>
      <c r="B274" s="28" t="s">
        <v>94</v>
      </c>
      <c r="C274">
        <v>0</v>
      </c>
    </row>
    <row r="275" spans="1:3">
      <c r="A275">
        <v>499</v>
      </c>
      <c r="B275" s="28" t="s">
        <v>105</v>
      </c>
      <c r="C275">
        <v>0</v>
      </c>
    </row>
    <row r="276" spans="1:3">
      <c r="A276">
        <v>499</v>
      </c>
      <c r="B276" s="28" t="s">
        <v>106</v>
      </c>
      <c r="C276">
        <v>0</v>
      </c>
    </row>
    <row r="277" spans="1:3">
      <c r="A277">
        <v>499</v>
      </c>
      <c r="B277" s="28" t="s">
        <v>107</v>
      </c>
      <c r="C277">
        <v>0</v>
      </c>
    </row>
    <row r="278" spans="1:3">
      <c r="A278">
        <v>499</v>
      </c>
      <c r="B278" s="28" t="s">
        <v>108</v>
      </c>
      <c r="C278">
        <v>0</v>
      </c>
    </row>
    <row r="279" spans="1:3">
      <c r="A279">
        <v>499</v>
      </c>
      <c r="B279" s="28" t="s">
        <v>109</v>
      </c>
      <c r="C279">
        <v>0</v>
      </c>
    </row>
    <row r="280" spans="1:3">
      <c r="A280">
        <v>499</v>
      </c>
      <c r="B280" s="28" t="s">
        <v>110</v>
      </c>
      <c r="C280">
        <v>0</v>
      </c>
    </row>
    <row r="281" spans="1:3">
      <c r="A281">
        <v>499</v>
      </c>
      <c r="B281" s="28" t="s">
        <v>84</v>
      </c>
      <c r="C281">
        <v>0</v>
      </c>
    </row>
    <row r="282" spans="1:3">
      <c r="A282">
        <v>499</v>
      </c>
      <c r="B282" s="28" t="s">
        <v>74</v>
      </c>
      <c r="C282">
        <v>0</v>
      </c>
    </row>
    <row r="283" spans="1:3">
      <c r="A283">
        <v>499</v>
      </c>
      <c r="B283" s="28" t="s">
        <v>85</v>
      </c>
      <c r="C283">
        <v>0</v>
      </c>
    </row>
    <row r="284" spans="1:3">
      <c r="A284">
        <v>507</v>
      </c>
      <c r="B284" s="28" t="s">
        <v>359</v>
      </c>
      <c r="C284">
        <v>0</v>
      </c>
    </row>
    <row r="285" spans="1:3">
      <c r="A285">
        <v>525</v>
      </c>
      <c r="B285" s="28" t="s">
        <v>359</v>
      </c>
      <c r="C285">
        <v>2</v>
      </c>
    </row>
    <row r="286" spans="1:3">
      <c r="A286">
        <v>525</v>
      </c>
      <c r="B286" s="28" t="s">
        <v>359</v>
      </c>
      <c r="C286">
        <v>7</v>
      </c>
    </row>
    <row r="287" spans="1:3">
      <c r="A287">
        <v>525</v>
      </c>
      <c r="B287" s="28" t="s">
        <v>359</v>
      </c>
      <c r="C287">
        <v>10</v>
      </c>
    </row>
    <row r="288" spans="1:3">
      <c r="A288">
        <v>531</v>
      </c>
      <c r="B288" s="28" t="s">
        <v>359</v>
      </c>
      <c r="C288">
        <v>21</v>
      </c>
    </row>
    <row r="289" spans="1:3">
      <c r="A289">
        <v>535</v>
      </c>
      <c r="B289" s="28" t="s">
        <v>359</v>
      </c>
      <c r="C289">
        <v>5</v>
      </c>
    </row>
    <row r="290" spans="1:3">
      <c r="A290">
        <v>551</v>
      </c>
      <c r="B290" s="28" t="s">
        <v>359</v>
      </c>
      <c r="C290">
        <v>17</v>
      </c>
    </row>
    <row r="291" spans="1:3">
      <c r="A291">
        <v>601</v>
      </c>
      <c r="B291" s="28" t="s">
        <v>359</v>
      </c>
      <c r="C291">
        <v>12</v>
      </c>
    </row>
    <row r="292" spans="1:3">
      <c r="A292">
        <v>625</v>
      </c>
      <c r="B292" s="28" t="s">
        <v>359</v>
      </c>
      <c r="C292">
        <v>17</v>
      </c>
    </row>
    <row r="293" spans="1:3">
      <c r="A293">
        <v>625</v>
      </c>
      <c r="B293" s="28" t="s">
        <v>365</v>
      </c>
      <c r="C293">
        <v>11</v>
      </c>
    </row>
    <row r="294" spans="1:3">
      <c r="A294">
        <v>625</v>
      </c>
      <c r="B294" s="28" t="s">
        <v>368</v>
      </c>
      <c r="C294">
        <v>0</v>
      </c>
    </row>
    <row r="295" spans="1:3">
      <c r="A295">
        <v>625</v>
      </c>
      <c r="B295" s="28" t="s">
        <v>370</v>
      </c>
      <c r="C295">
        <v>6</v>
      </c>
    </row>
    <row r="296" spans="1:3">
      <c r="A296">
        <v>682</v>
      </c>
      <c r="B296" s="28" t="s">
        <v>359</v>
      </c>
      <c r="C296">
        <v>0</v>
      </c>
    </row>
    <row r="297" spans="1:3">
      <c r="A297">
        <v>682</v>
      </c>
      <c r="B297" s="28" t="s">
        <v>363</v>
      </c>
      <c r="C297">
        <v>0</v>
      </c>
    </row>
    <row r="298" spans="1:3">
      <c r="A298">
        <v>682</v>
      </c>
      <c r="B298" s="28" t="s">
        <v>117</v>
      </c>
      <c r="C298">
        <v>0</v>
      </c>
    </row>
    <row r="299" spans="1:3">
      <c r="A299">
        <v>682</v>
      </c>
      <c r="B299" s="28" t="s">
        <v>118</v>
      </c>
      <c r="C299">
        <v>0</v>
      </c>
    </row>
    <row r="300" spans="1:3">
      <c r="A300">
        <v>682</v>
      </c>
      <c r="B300" s="28" t="s">
        <v>119</v>
      </c>
      <c r="C300">
        <v>0</v>
      </c>
    </row>
    <row r="301" spans="1:3">
      <c r="A301">
        <v>682</v>
      </c>
      <c r="B301" s="28" t="s">
        <v>120</v>
      </c>
      <c r="C301">
        <v>0</v>
      </c>
    </row>
    <row r="302" spans="1:3">
      <c r="A302">
        <v>682</v>
      </c>
      <c r="B302" s="28" t="s">
        <v>108</v>
      </c>
      <c r="C302">
        <v>0</v>
      </c>
    </row>
    <row r="303" spans="1:3">
      <c r="A303">
        <v>682</v>
      </c>
      <c r="B303" s="28" t="s">
        <v>109</v>
      </c>
      <c r="C303">
        <v>0</v>
      </c>
    </row>
    <row r="304" spans="1:3">
      <c r="A304">
        <v>692</v>
      </c>
      <c r="B304" s="28" t="s">
        <v>122</v>
      </c>
      <c r="C304">
        <v>0</v>
      </c>
    </row>
    <row r="305" spans="1:3">
      <c r="A305">
        <v>692</v>
      </c>
      <c r="B305" s="28" t="s">
        <v>119</v>
      </c>
      <c r="C305">
        <v>0</v>
      </c>
    </row>
    <row r="306" spans="1:3">
      <c r="A306">
        <v>692</v>
      </c>
      <c r="B306" s="28" t="s">
        <v>108</v>
      </c>
      <c r="C306">
        <v>0</v>
      </c>
    </row>
    <row r="307" spans="1:3">
      <c r="A307">
        <v>692</v>
      </c>
      <c r="B307" s="28" t="s">
        <v>84</v>
      </c>
      <c r="C307">
        <v>1</v>
      </c>
    </row>
    <row r="308" spans="1:3">
      <c r="A308">
        <v>692</v>
      </c>
      <c r="B308" s="28" t="s">
        <v>85</v>
      </c>
      <c r="C308">
        <v>0</v>
      </c>
    </row>
    <row r="309" spans="1:3">
      <c r="A309">
        <v>715</v>
      </c>
      <c r="B309" s="28" t="s">
        <v>359</v>
      </c>
      <c r="C309">
        <v>21</v>
      </c>
    </row>
    <row r="310" spans="1:3">
      <c r="A310">
        <v>721</v>
      </c>
      <c r="B310" s="28" t="s">
        <v>359</v>
      </c>
      <c r="C310">
        <v>18</v>
      </c>
    </row>
    <row r="311" spans="1:3">
      <c r="A311">
        <v>725</v>
      </c>
      <c r="B311" s="28" t="s">
        <v>359</v>
      </c>
      <c r="C311">
        <v>7</v>
      </c>
    </row>
    <row r="312" spans="1:3">
      <c r="A312">
        <v>725</v>
      </c>
      <c r="B312" s="28" t="s">
        <v>359</v>
      </c>
      <c r="C312">
        <v>7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732</v>
      </c>
      <c r="B314" s="28" t="s">
        <v>359</v>
      </c>
      <c r="C314">
        <v>27</v>
      </c>
    </row>
    <row r="315" spans="1:3">
      <c r="A315">
        <v>736</v>
      </c>
      <c r="B315" s="28" t="s">
        <v>359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15"/>
  <sheetViews>
    <sheetView workbookViewId="0">
      <selection activeCell="F20" sqref="F20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223</v>
      </c>
    </row>
    <row r="3" spans="1:3">
      <c r="A3">
        <v>103</v>
      </c>
      <c r="B3" s="28" t="s">
        <v>363</v>
      </c>
      <c r="C3">
        <v>214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6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23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6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23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299</v>
      </c>
    </row>
    <row r="45" spans="1:3">
      <c r="A45">
        <v>104</v>
      </c>
      <c r="B45" s="28" t="s">
        <v>363</v>
      </c>
      <c r="C45">
        <v>237</v>
      </c>
    </row>
    <row r="46" spans="1:3">
      <c r="A46">
        <v>104</v>
      </c>
      <c r="B46" s="28" t="s">
        <v>365</v>
      </c>
      <c r="C46">
        <v>20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14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23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23</v>
      </c>
    </row>
    <row r="62" spans="1:3">
      <c r="A62">
        <v>104</v>
      </c>
      <c r="B62" s="28" t="s">
        <v>441</v>
      </c>
      <c r="C62">
        <v>19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18</v>
      </c>
    </row>
    <row r="69" spans="1:3">
      <c r="A69">
        <v>104</v>
      </c>
      <c r="B69" s="28" t="s">
        <v>236</v>
      </c>
      <c r="C69">
        <v>7</v>
      </c>
    </row>
    <row r="70" spans="1:3">
      <c r="A70">
        <v>104</v>
      </c>
      <c r="B70" s="28" t="s">
        <v>237</v>
      </c>
      <c r="C70">
        <v>4</v>
      </c>
    </row>
    <row r="71" spans="1:3">
      <c r="A71">
        <v>104</v>
      </c>
      <c r="B71" s="28" t="s">
        <v>416</v>
      </c>
      <c r="C71">
        <v>20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14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23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23</v>
      </c>
    </row>
    <row r="87" spans="1:3">
      <c r="A87">
        <v>104</v>
      </c>
      <c r="B87" s="28" t="s">
        <v>219</v>
      </c>
      <c r="C87">
        <v>19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18</v>
      </c>
    </row>
    <row r="94" spans="1:3">
      <c r="A94">
        <v>104</v>
      </c>
      <c r="B94" s="28" t="s">
        <v>47</v>
      </c>
      <c r="C94">
        <v>7</v>
      </c>
    </row>
    <row r="95" spans="1:3">
      <c r="A95">
        <v>104</v>
      </c>
      <c r="B95" s="28" t="s">
        <v>68</v>
      </c>
      <c r="C95">
        <v>4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133</v>
      </c>
    </row>
    <row r="102" spans="1:3">
      <c r="A102">
        <v>109</v>
      </c>
      <c r="B102" s="28" t="s">
        <v>363</v>
      </c>
      <c r="C102">
        <v>120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15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15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15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88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241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2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23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2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23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100</v>
      </c>
    </row>
    <row r="149" spans="1:3">
      <c r="A149">
        <v>202</v>
      </c>
      <c r="B149" s="28" t="s">
        <v>363</v>
      </c>
      <c r="C149">
        <v>262</v>
      </c>
    </row>
    <row r="150" spans="1:3">
      <c r="A150">
        <v>202</v>
      </c>
      <c r="B150" s="28" t="s">
        <v>365</v>
      </c>
      <c r="C150">
        <v>24</v>
      </c>
    </row>
    <row r="151" spans="1:3">
      <c r="A151">
        <v>202</v>
      </c>
      <c r="B151" s="28" t="s">
        <v>368</v>
      </c>
      <c r="C151">
        <v>23</v>
      </c>
    </row>
    <row r="152" spans="1:3">
      <c r="A152">
        <v>202</v>
      </c>
      <c r="B152" s="28" t="s">
        <v>370</v>
      </c>
      <c r="C152">
        <v>23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22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1</v>
      </c>
    </row>
    <row r="160" spans="1:3">
      <c r="A160">
        <v>202</v>
      </c>
      <c r="B160" s="28" t="s">
        <v>232</v>
      </c>
      <c r="C160">
        <v>23</v>
      </c>
    </row>
    <row r="161" spans="1:3">
      <c r="A161">
        <v>202</v>
      </c>
      <c r="B161" s="28" t="s">
        <v>233</v>
      </c>
      <c r="C161">
        <v>8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20</v>
      </c>
    </row>
    <row r="168" spans="1:3">
      <c r="A168">
        <v>202</v>
      </c>
      <c r="B168" s="28" t="s">
        <v>416</v>
      </c>
      <c r="C168">
        <v>24</v>
      </c>
    </row>
    <row r="169" spans="1:3">
      <c r="A169">
        <v>202</v>
      </c>
      <c r="B169" s="28" t="s">
        <v>420</v>
      </c>
      <c r="C169">
        <v>23</v>
      </c>
    </row>
    <row r="170" spans="1:3">
      <c r="A170">
        <v>202</v>
      </c>
      <c r="B170" s="28" t="s">
        <v>424</v>
      </c>
      <c r="C170">
        <v>23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22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1</v>
      </c>
    </row>
    <row r="178" spans="1:3">
      <c r="A178">
        <v>202</v>
      </c>
      <c r="B178" s="28" t="s">
        <v>65</v>
      </c>
      <c r="C178">
        <v>23</v>
      </c>
    </row>
    <row r="179" spans="1:3">
      <c r="A179">
        <v>202</v>
      </c>
      <c r="B179" s="28" t="s">
        <v>66</v>
      </c>
      <c r="C179">
        <v>8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20</v>
      </c>
    </row>
    <row r="186" spans="1:3">
      <c r="A186">
        <v>207</v>
      </c>
      <c r="B186" s="28" t="s">
        <v>359</v>
      </c>
      <c r="C186">
        <v>154</v>
      </c>
    </row>
    <row r="187" spans="1:3">
      <c r="A187">
        <v>207</v>
      </c>
      <c r="B187" s="28" t="s">
        <v>365</v>
      </c>
      <c r="C187">
        <v>24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21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13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24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21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13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258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17</v>
      </c>
    </row>
    <row r="210" spans="1:3">
      <c r="A210">
        <v>208</v>
      </c>
      <c r="B210" s="28" t="s">
        <v>378</v>
      </c>
      <c r="C210">
        <v>21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17</v>
      </c>
    </row>
    <row r="222" spans="1:3">
      <c r="A222">
        <v>208</v>
      </c>
      <c r="B222" s="28" t="s">
        <v>196</v>
      </c>
      <c r="C222">
        <v>21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9</v>
      </c>
    </row>
    <row r="229" spans="1:3">
      <c r="A229">
        <v>235</v>
      </c>
      <c r="B229" s="28" t="s">
        <v>359</v>
      </c>
      <c r="C229">
        <v>35</v>
      </c>
    </row>
    <row r="230" spans="1:3">
      <c r="A230">
        <v>235</v>
      </c>
      <c r="B230" s="28" t="s">
        <v>365</v>
      </c>
      <c r="C230">
        <v>1</v>
      </c>
    </row>
    <row r="231" spans="1:3">
      <c r="A231">
        <v>235</v>
      </c>
      <c r="B231" s="28" t="s">
        <v>365</v>
      </c>
      <c r="C231">
        <v>19</v>
      </c>
    </row>
    <row r="232" spans="1:3">
      <c r="A232">
        <v>241</v>
      </c>
      <c r="B232" s="28" t="s">
        <v>359</v>
      </c>
      <c r="C232">
        <v>46</v>
      </c>
    </row>
    <row r="233" spans="1:3">
      <c r="A233">
        <v>241</v>
      </c>
      <c r="B233" s="28" t="s">
        <v>365</v>
      </c>
      <c r="C233">
        <v>46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24</v>
      </c>
    </row>
    <row r="237" spans="1:3">
      <c r="A237">
        <v>248</v>
      </c>
      <c r="B237" s="28" t="s">
        <v>368</v>
      </c>
      <c r="C237">
        <v>23</v>
      </c>
    </row>
    <row r="238" spans="1:3">
      <c r="A238">
        <v>248</v>
      </c>
      <c r="B238" s="28" t="s">
        <v>416</v>
      </c>
      <c r="C238">
        <v>24</v>
      </c>
    </row>
    <row r="239" spans="1:3">
      <c r="A239">
        <v>248</v>
      </c>
      <c r="B239" s="28" t="s">
        <v>420</v>
      </c>
      <c r="C239">
        <v>23</v>
      </c>
    </row>
    <row r="240" spans="1:3">
      <c r="A240">
        <v>265</v>
      </c>
      <c r="B240" s="28" t="s">
        <v>359</v>
      </c>
      <c r="C240">
        <v>10</v>
      </c>
    </row>
    <row r="241" spans="1:3">
      <c r="A241">
        <v>265</v>
      </c>
      <c r="B241" s="28" t="s">
        <v>359</v>
      </c>
      <c r="C241">
        <v>18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34</v>
      </c>
    </row>
    <row r="248" spans="1:3">
      <c r="A248">
        <v>308</v>
      </c>
      <c r="B248" s="28" t="s">
        <v>359</v>
      </c>
      <c r="C248">
        <v>10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11</v>
      </c>
    </row>
    <row r="251" spans="1:3">
      <c r="A251">
        <v>311</v>
      </c>
      <c r="B251" s="28" t="s">
        <v>359</v>
      </c>
      <c r="C251">
        <v>48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17</v>
      </c>
    </row>
    <row r="254" spans="1:3">
      <c r="A254">
        <v>322</v>
      </c>
      <c r="B254" s="28" t="s">
        <v>359</v>
      </c>
      <c r="C254">
        <v>40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18</v>
      </c>
    </row>
    <row r="257" spans="1:3">
      <c r="A257">
        <v>325</v>
      </c>
      <c r="B257" s="28" t="s">
        <v>359</v>
      </c>
      <c r="C257">
        <v>18</v>
      </c>
    </row>
    <row r="258" spans="1:3">
      <c r="A258">
        <v>371</v>
      </c>
      <c r="B258" s="28" t="s">
        <v>359</v>
      </c>
      <c r="C258">
        <v>16</v>
      </c>
    </row>
    <row r="259" spans="1:3">
      <c r="A259">
        <v>371</v>
      </c>
      <c r="B259" s="28" t="s">
        <v>365</v>
      </c>
      <c r="C259">
        <v>16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37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102</v>
      </c>
      <c r="C271">
        <v>0</v>
      </c>
    </row>
    <row r="272" spans="1:3">
      <c r="A272">
        <v>499</v>
      </c>
      <c r="B272" s="28" t="s">
        <v>103</v>
      </c>
      <c r="C272">
        <v>0</v>
      </c>
    </row>
    <row r="273" spans="1:3">
      <c r="A273">
        <v>499</v>
      </c>
      <c r="B273" s="28" t="s">
        <v>104</v>
      </c>
      <c r="C273">
        <v>0</v>
      </c>
    </row>
    <row r="274" spans="1:3">
      <c r="A274">
        <v>499</v>
      </c>
      <c r="B274" s="28" t="s">
        <v>94</v>
      </c>
      <c r="C274">
        <v>0</v>
      </c>
    </row>
    <row r="275" spans="1:3">
      <c r="A275">
        <v>499</v>
      </c>
      <c r="B275" s="28" t="s">
        <v>105</v>
      </c>
      <c r="C275">
        <v>0</v>
      </c>
    </row>
    <row r="276" spans="1:3">
      <c r="A276">
        <v>499</v>
      </c>
      <c r="B276" s="28" t="s">
        <v>106</v>
      </c>
      <c r="C276">
        <v>0</v>
      </c>
    </row>
    <row r="277" spans="1:3">
      <c r="A277">
        <v>499</v>
      </c>
      <c r="B277" s="28" t="s">
        <v>107</v>
      </c>
      <c r="C277">
        <v>0</v>
      </c>
    </row>
    <row r="278" spans="1:3">
      <c r="A278">
        <v>499</v>
      </c>
      <c r="B278" s="28" t="s">
        <v>108</v>
      </c>
      <c r="C278">
        <v>0</v>
      </c>
    </row>
    <row r="279" spans="1:3">
      <c r="A279">
        <v>499</v>
      </c>
      <c r="B279" s="28" t="s">
        <v>109</v>
      </c>
      <c r="C279">
        <v>0</v>
      </c>
    </row>
    <row r="280" spans="1:3">
      <c r="A280">
        <v>499</v>
      </c>
      <c r="B280" s="28" t="s">
        <v>110</v>
      </c>
      <c r="C280">
        <v>0</v>
      </c>
    </row>
    <row r="281" spans="1:3">
      <c r="A281">
        <v>499</v>
      </c>
      <c r="B281" s="28" t="s">
        <v>84</v>
      </c>
      <c r="C281">
        <v>0</v>
      </c>
    </row>
    <row r="282" spans="1:3">
      <c r="A282">
        <v>499</v>
      </c>
      <c r="B282" s="28" t="s">
        <v>74</v>
      </c>
      <c r="C282">
        <v>0</v>
      </c>
    </row>
    <row r="283" spans="1:3">
      <c r="A283">
        <v>499</v>
      </c>
      <c r="B283" s="28" t="s">
        <v>85</v>
      </c>
      <c r="C283">
        <v>0</v>
      </c>
    </row>
    <row r="284" spans="1:3">
      <c r="A284">
        <v>507</v>
      </c>
      <c r="B284" s="28" t="s">
        <v>359</v>
      </c>
      <c r="C284">
        <v>0</v>
      </c>
    </row>
    <row r="285" spans="1:3">
      <c r="A285">
        <v>525</v>
      </c>
      <c r="B285" s="28" t="s">
        <v>359</v>
      </c>
      <c r="C285">
        <v>2</v>
      </c>
    </row>
    <row r="286" spans="1:3">
      <c r="A286">
        <v>525</v>
      </c>
      <c r="B286" s="28" t="s">
        <v>359</v>
      </c>
      <c r="C286">
        <v>6</v>
      </c>
    </row>
    <row r="287" spans="1:3">
      <c r="A287">
        <v>525</v>
      </c>
      <c r="B287" s="28" t="s">
        <v>359</v>
      </c>
      <c r="C287">
        <v>10</v>
      </c>
    </row>
    <row r="288" spans="1:3">
      <c r="A288">
        <v>531</v>
      </c>
      <c r="B288" s="28" t="s">
        <v>359</v>
      </c>
      <c r="C288">
        <v>22</v>
      </c>
    </row>
    <row r="289" spans="1:3">
      <c r="A289">
        <v>535</v>
      </c>
      <c r="B289" s="28" t="s">
        <v>359</v>
      </c>
      <c r="C289">
        <v>5</v>
      </c>
    </row>
    <row r="290" spans="1:3">
      <c r="A290">
        <v>551</v>
      </c>
      <c r="B290" s="28" t="s">
        <v>359</v>
      </c>
      <c r="C290">
        <v>17</v>
      </c>
    </row>
    <row r="291" spans="1:3">
      <c r="A291">
        <v>601</v>
      </c>
      <c r="B291" s="28" t="s">
        <v>359</v>
      </c>
      <c r="C291">
        <v>14</v>
      </c>
    </row>
    <row r="292" spans="1:3">
      <c r="A292">
        <v>625</v>
      </c>
      <c r="B292" s="28" t="s">
        <v>359</v>
      </c>
      <c r="C292">
        <v>15</v>
      </c>
    </row>
    <row r="293" spans="1:3">
      <c r="A293">
        <v>625</v>
      </c>
      <c r="B293" s="28" t="s">
        <v>365</v>
      </c>
      <c r="C293">
        <v>10</v>
      </c>
    </row>
    <row r="294" spans="1:3">
      <c r="A294">
        <v>625</v>
      </c>
      <c r="B294" s="28" t="s">
        <v>368</v>
      </c>
      <c r="C294">
        <v>0</v>
      </c>
    </row>
    <row r="295" spans="1:3">
      <c r="A295">
        <v>625</v>
      </c>
      <c r="B295" s="28" t="s">
        <v>370</v>
      </c>
      <c r="C295">
        <v>5</v>
      </c>
    </row>
    <row r="296" spans="1:3">
      <c r="A296">
        <v>682</v>
      </c>
      <c r="B296" s="28" t="s">
        <v>359</v>
      </c>
      <c r="C296">
        <v>0</v>
      </c>
    </row>
    <row r="297" spans="1:3">
      <c r="A297">
        <v>682</v>
      </c>
      <c r="B297" s="28" t="s">
        <v>363</v>
      </c>
      <c r="C297">
        <v>0</v>
      </c>
    </row>
    <row r="298" spans="1:3">
      <c r="A298">
        <v>682</v>
      </c>
      <c r="B298" s="28" t="s">
        <v>117</v>
      </c>
      <c r="C298">
        <v>0</v>
      </c>
    </row>
    <row r="299" spans="1:3">
      <c r="A299">
        <v>682</v>
      </c>
      <c r="B299" s="28" t="s">
        <v>118</v>
      </c>
      <c r="C299">
        <v>0</v>
      </c>
    </row>
    <row r="300" spans="1:3">
      <c r="A300">
        <v>682</v>
      </c>
      <c r="B300" s="28" t="s">
        <v>119</v>
      </c>
      <c r="C300">
        <v>0</v>
      </c>
    </row>
    <row r="301" spans="1:3">
      <c r="A301">
        <v>682</v>
      </c>
      <c r="B301" s="28" t="s">
        <v>120</v>
      </c>
      <c r="C301">
        <v>0</v>
      </c>
    </row>
    <row r="302" spans="1:3">
      <c r="A302">
        <v>682</v>
      </c>
      <c r="B302" s="28" t="s">
        <v>108</v>
      </c>
      <c r="C302">
        <v>0</v>
      </c>
    </row>
    <row r="303" spans="1:3">
      <c r="A303">
        <v>682</v>
      </c>
      <c r="B303" s="28" t="s">
        <v>109</v>
      </c>
      <c r="C303">
        <v>0</v>
      </c>
    </row>
    <row r="304" spans="1:3">
      <c r="A304">
        <v>692</v>
      </c>
      <c r="B304" s="28" t="s">
        <v>122</v>
      </c>
      <c r="C304">
        <v>0</v>
      </c>
    </row>
    <row r="305" spans="1:3">
      <c r="A305">
        <v>692</v>
      </c>
      <c r="B305" s="28" t="s">
        <v>119</v>
      </c>
      <c r="C305">
        <v>0</v>
      </c>
    </row>
    <row r="306" spans="1:3">
      <c r="A306">
        <v>692</v>
      </c>
      <c r="B306" s="28" t="s">
        <v>108</v>
      </c>
      <c r="C306">
        <v>0</v>
      </c>
    </row>
    <row r="307" spans="1:3">
      <c r="A307">
        <v>692</v>
      </c>
      <c r="B307" s="28" t="s">
        <v>84</v>
      </c>
      <c r="C307">
        <v>1</v>
      </c>
    </row>
    <row r="308" spans="1:3">
      <c r="A308">
        <v>692</v>
      </c>
      <c r="B308" s="28" t="s">
        <v>85</v>
      </c>
      <c r="C308">
        <v>0</v>
      </c>
    </row>
    <row r="309" spans="1:3">
      <c r="A309">
        <v>715</v>
      </c>
      <c r="B309" s="28" t="s">
        <v>359</v>
      </c>
      <c r="C309">
        <v>21</v>
      </c>
    </row>
    <row r="310" spans="1:3">
      <c r="A310">
        <v>721</v>
      </c>
      <c r="B310" s="28" t="s">
        <v>359</v>
      </c>
      <c r="C310">
        <v>17</v>
      </c>
    </row>
    <row r="311" spans="1:3">
      <c r="A311">
        <v>725</v>
      </c>
      <c r="B311" s="28" t="s">
        <v>359</v>
      </c>
      <c r="C311">
        <v>7</v>
      </c>
    </row>
    <row r="312" spans="1:3">
      <c r="A312">
        <v>725</v>
      </c>
      <c r="B312" s="28" t="s">
        <v>359</v>
      </c>
      <c r="C312">
        <v>8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732</v>
      </c>
      <c r="B314" s="28" t="s">
        <v>359</v>
      </c>
      <c r="C314">
        <v>27</v>
      </c>
    </row>
    <row r="315" spans="1:3">
      <c r="A315">
        <v>736</v>
      </c>
      <c r="B315" s="28" t="s">
        <v>359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15"/>
  <sheetViews>
    <sheetView workbookViewId="0">
      <selection sqref="A1:C316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223</v>
      </c>
    </row>
    <row r="3" spans="1:3">
      <c r="A3">
        <v>103</v>
      </c>
      <c r="B3" s="28" t="s">
        <v>363</v>
      </c>
      <c r="C3">
        <v>219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10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10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299</v>
      </c>
    </row>
    <row r="45" spans="1:3">
      <c r="A45">
        <v>104</v>
      </c>
      <c r="B45" s="28" t="s">
        <v>363</v>
      </c>
      <c r="C45">
        <v>238</v>
      </c>
    </row>
    <row r="46" spans="1:3">
      <c r="A46">
        <v>104</v>
      </c>
      <c r="B46" s="28" t="s">
        <v>365</v>
      </c>
      <c r="C46">
        <v>20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16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20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23</v>
      </c>
    </row>
    <row r="67" spans="1:3">
      <c r="A67">
        <v>104</v>
      </c>
      <c r="B67" s="28" t="s">
        <v>233</v>
      </c>
      <c r="C67">
        <v>23</v>
      </c>
    </row>
    <row r="68" spans="1:3">
      <c r="A68">
        <v>104</v>
      </c>
      <c r="B68" s="28" t="s">
        <v>234</v>
      </c>
      <c r="C68">
        <v>19</v>
      </c>
    </row>
    <row r="69" spans="1:3">
      <c r="A69">
        <v>104</v>
      </c>
      <c r="B69" s="28" t="s">
        <v>236</v>
      </c>
      <c r="C69">
        <v>8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20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16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20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23</v>
      </c>
    </row>
    <row r="92" spans="1:3">
      <c r="A92">
        <v>104</v>
      </c>
      <c r="B92" s="28" t="s">
        <v>66</v>
      </c>
      <c r="C92">
        <v>23</v>
      </c>
    </row>
    <row r="93" spans="1:3">
      <c r="A93">
        <v>104</v>
      </c>
      <c r="B93" s="28" t="s">
        <v>67</v>
      </c>
      <c r="C93">
        <v>19</v>
      </c>
    </row>
    <row r="94" spans="1:3">
      <c r="A94">
        <v>104</v>
      </c>
      <c r="B94" s="28" t="s">
        <v>47</v>
      </c>
      <c r="C94">
        <v>8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131</v>
      </c>
    </row>
    <row r="102" spans="1:3">
      <c r="A102">
        <v>109</v>
      </c>
      <c r="B102" s="28" t="s">
        <v>363</v>
      </c>
      <c r="C102">
        <v>122</v>
      </c>
    </row>
    <row r="103" spans="1:3">
      <c r="A103">
        <v>109</v>
      </c>
      <c r="B103" s="28" t="s">
        <v>365</v>
      </c>
      <c r="C103">
        <v>15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15</v>
      </c>
    </row>
    <row r="113" spans="1:3">
      <c r="A113">
        <v>109</v>
      </c>
      <c r="B113" s="28" t="s">
        <v>386</v>
      </c>
      <c r="C113">
        <v>15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88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244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4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4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99</v>
      </c>
    </row>
    <row r="149" spans="1:3">
      <c r="A149">
        <v>202</v>
      </c>
      <c r="B149" s="28" t="s">
        <v>363</v>
      </c>
      <c r="C149">
        <v>263</v>
      </c>
    </row>
    <row r="150" spans="1:3">
      <c r="A150">
        <v>202</v>
      </c>
      <c r="B150" s="28" t="s">
        <v>365</v>
      </c>
      <c r="C150">
        <v>24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23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23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22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8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20</v>
      </c>
    </row>
    <row r="168" spans="1:3">
      <c r="A168">
        <v>202</v>
      </c>
      <c r="B168" s="28" t="s">
        <v>416</v>
      </c>
      <c r="C168">
        <v>24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23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23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22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8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20</v>
      </c>
    </row>
    <row r="186" spans="1:3">
      <c r="A186">
        <v>207</v>
      </c>
      <c r="B186" s="28" t="s">
        <v>359</v>
      </c>
      <c r="C186">
        <v>155</v>
      </c>
    </row>
    <row r="187" spans="1:3">
      <c r="A187">
        <v>207</v>
      </c>
      <c r="B187" s="28" t="s">
        <v>365</v>
      </c>
      <c r="C187">
        <v>22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22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15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22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22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15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259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18</v>
      </c>
    </row>
    <row r="210" spans="1:3">
      <c r="A210">
        <v>208</v>
      </c>
      <c r="B210" s="28" t="s">
        <v>378</v>
      </c>
      <c r="C210">
        <v>21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18</v>
      </c>
    </row>
    <row r="222" spans="1:3">
      <c r="A222">
        <v>208</v>
      </c>
      <c r="B222" s="28" t="s">
        <v>196</v>
      </c>
      <c r="C222">
        <v>21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9</v>
      </c>
    </row>
    <row r="229" spans="1:3">
      <c r="A229">
        <v>235</v>
      </c>
      <c r="B229" s="28" t="s">
        <v>359</v>
      </c>
      <c r="C229">
        <v>35</v>
      </c>
    </row>
    <row r="230" spans="1:3">
      <c r="A230">
        <v>235</v>
      </c>
      <c r="B230" s="28" t="s">
        <v>365</v>
      </c>
      <c r="C230">
        <v>1</v>
      </c>
    </row>
    <row r="231" spans="1:3">
      <c r="A231">
        <v>235</v>
      </c>
      <c r="B231" s="28" t="s">
        <v>365</v>
      </c>
      <c r="C231">
        <v>19</v>
      </c>
    </row>
    <row r="232" spans="1:3">
      <c r="A232">
        <v>241</v>
      </c>
      <c r="B232" s="28" t="s">
        <v>359</v>
      </c>
      <c r="C232">
        <v>45</v>
      </c>
    </row>
    <row r="233" spans="1:3">
      <c r="A233">
        <v>241</v>
      </c>
      <c r="B233" s="28" t="s">
        <v>365</v>
      </c>
      <c r="C233">
        <v>45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23</v>
      </c>
    </row>
    <row r="237" spans="1:3">
      <c r="A237">
        <v>248</v>
      </c>
      <c r="B237" s="28" t="s">
        <v>368</v>
      </c>
      <c r="C237">
        <v>24</v>
      </c>
    </row>
    <row r="238" spans="1:3">
      <c r="A238">
        <v>248</v>
      </c>
      <c r="B238" s="28" t="s">
        <v>416</v>
      </c>
      <c r="C238">
        <v>23</v>
      </c>
    </row>
    <row r="239" spans="1:3">
      <c r="A239">
        <v>248</v>
      </c>
      <c r="B239" s="28" t="s">
        <v>420</v>
      </c>
      <c r="C239">
        <v>24</v>
      </c>
    </row>
    <row r="240" spans="1:3">
      <c r="A240">
        <v>265</v>
      </c>
      <c r="B240" s="28" t="s">
        <v>359</v>
      </c>
      <c r="C240">
        <v>10</v>
      </c>
    </row>
    <row r="241" spans="1:3">
      <c r="A241">
        <v>265</v>
      </c>
      <c r="B241" s="28" t="s">
        <v>359</v>
      </c>
      <c r="C241">
        <v>19</v>
      </c>
    </row>
    <row r="242" spans="1:3">
      <c r="A242">
        <v>299</v>
      </c>
      <c r="B242" s="28" t="s">
        <v>93</v>
      </c>
      <c r="C242">
        <v>1</v>
      </c>
    </row>
    <row r="243" spans="1:3">
      <c r="A243">
        <v>299</v>
      </c>
      <c r="B243" s="28" t="s">
        <v>83</v>
      </c>
      <c r="C243">
        <v>0</v>
      </c>
    </row>
    <row r="244" spans="1:3">
      <c r="A244">
        <v>299</v>
      </c>
      <c r="B244" s="28" t="s">
        <v>107</v>
      </c>
      <c r="C244">
        <v>0</v>
      </c>
    </row>
    <row r="245" spans="1:3">
      <c r="A245">
        <v>299</v>
      </c>
      <c r="B245" s="28" t="s">
        <v>73</v>
      </c>
      <c r="C245">
        <v>0</v>
      </c>
    </row>
    <row r="246" spans="1:3">
      <c r="A246">
        <v>299</v>
      </c>
      <c r="B246" s="28" t="s">
        <v>84</v>
      </c>
      <c r="C246">
        <v>0</v>
      </c>
    </row>
    <row r="247" spans="1:3">
      <c r="A247">
        <v>299</v>
      </c>
      <c r="B247" s="28" t="s">
        <v>85</v>
      </c>
      <c r="C247">
        <v>0</v>
      </c>
    </row>
    <row r="248" spans="1:3">
      <c r="A248">
        <v>301</v>
      </c>
      <c r="B248" s="28" t="s">
        <v>359</v>
      </c>
      <c r="C248">
        <v>33</v>
      </c>
    </row>
    <row r="249" spans="1:3">
      <c r="A249">
        <v>308</v>
      </c>
      <c r="B249" s="28" t="s">
        <v>359</v>
      </c>
      <c r="C249">
        <v>11</v>
      </c>
    </row>
    <row r="250" spans="1:3">
      <c r="A250">
        <v>308</v>
      </c>
      <c r="B250" s="28" t="s">
        <v>363</v>
      </c>
      <c r="C250">
        <v>12</v>
      </c>
    </row>
    <row r="251" spans="1:3">
      <c r="A251">
        <v>308</v>
      </c>
      <c r="B251" s="28" t="s">
        <v>38</v>
      </c>
      <c r="C251">
        <v>11</v>
      </c>
    </row>
    <row r="252" spans="1:3">
      <c r="A252">
        <v>311</v>
      </c>
      <c r="B252" s="28" t="s">
        <v>359</v>
      </c>
      <c r="C252">
        <v>48</v>
      </c>
    </row>
    <row r="253" spans="1:3">
      <c r="A253">
        <v>311</v>
      </c>
      <c r="B253" s="28" t="s">
        <v>365</v>
      </c>
      <c r="C253">
        <v>31</v>
      </c>
    </row>
    <row r="254" spans="1:3">
      <c r="A254">
        <v>311</v>
      </c>
      <c r="B254" s="28" t="s">
        <v>368</v>
      </c>
      <c r="C254">
        <v>17</v>
      </c>
    </row>
    <row r="255" spans="1:3">
      <c r="A255">
        <v>322</v>
      </c>
      <c r="B255" s="28" t="s">
        <v>359</v>
      </c>
      <c r="C255">
        <v>39</v>
      </c>
    </row>
    <row r="256" spans="1:3">
      <c r="A256">
        <v>322</v>
      </c>
      <c r="B256" s="28" t="s">
        <v>365</v>
      </c>
      <c r="C256">
        <v>23</v>
      </c>
    </row>
    <row r="257" spans="1:3">
      <c r="A257">
        <v>322</v>
      </c>
      <c r="B257" s="28" t="s">
        <v>368</v>
      </c>
      <c r="C257">
        <v>16</v>
      </c>
    </row>
    <row r="258" spans="1:3">
      <c r="A258">
        <v>325</v>
      </c>
      <c r="B258" s="28" t="s">
        <v>359</v>
      </c>
      <c r="C258">
        <v>19</v>
      </c>
    </row>
    <row r="259" spans="1:3">
      <c r="A259">
        <v>371</v>
      </c>
      <c r="B259" s="28" t="s">
        <v>359</v>
      </c>
      <c r="C259">
        <v>16</v>
      </c>
    </row>
    <row r="260" spans="1:3">
      <c r="A260">
        <v>371</v>
      </c>
      <c r="B260" s="28" t="s">
        <v>365</v>
      </c>
      <c r="C260">
        <v>16</v>
      </c>
    </row>
    <row r="261" spans="1:3">
      <c r="A261">
        <v>407</v>
      </c>
      <c r="B261" s="28" t="s">
        <v>359</v>
      </c>
      <c r="C261">
        <v>24</v>
      </c>
    </row>
    <row r="262" spans="1:3">
      <c r="A262">
        <v>415</v>
      </c>
      <c r="B262" s="28" t="s">
        <v>359</v>
      </c>
      <c r="C262">
        <v>22</v>
      </c>
    </row>
    <row r="263" spans="1:3">
      <c r="A263">
        <v>449</v>
      </c>
      <c r="B263" s="28" t="s">
        <v>359</v>
      </c>
      <c r="C263">
        <v>37</v>
      </c>
    </row>
    <row r="264" spans="1:3">
      <c r="A264">
        <v>498</v>
      </c>
      <c r="B264" s="28" t="s">
        <v>92</v>
      </c>
      <c r="C264">
        <v>0</v>
      </c>
    </row>
    <row r="265" spans="1:3">
      <c r="A265">
        <v>498</v>
      </c>
      <c r="B265" s="28" t="s">
        <v>93</v>
      </c>
      <c r="C265">
        <v>0</v>
      </c>
    </row>
    <row r="266" spans="1:3">
      <c r="A266">
        <v>498</v>
      </c>
      <c r="B266" s="28" t="s">
        <v>94</v>
      </c>
      <c r="C266">
        <v>0</v>
      </c>
    </row>
    <row r="267" spans="1:3">
      <c r="A267">
        <v>498</v>
      </c>
      <c r="B267" s="28" t="s">
        <v>71</v>
      </c>
      <c r="C267">
        <v>0</v>
      </c>
    </row>
    <row r="268" spans="1:3">
      <c r="A268">
        <v>498</v>
      </c>
      <c r="B268" s="28" t="s">
        <v>95</v>
      </c>
      <c r="C268">
        <v>0</v>
      </c>
    </row>
    <row r="269" spans="1:3">
      <c r="A269">
        <v>498</v>
      </c>
      <c r="B269" s="28" t="s">
        <v>96</v>
      </c>
      <c r="C269">
        <v>0</v>
      </c>
    </row>
    <row r="270" spans="1:3">
      <c r="A270">
        <v>499</v>
      </c>
      <c r="B270" s="28" t="s">
        <v>99</v>
      </c>
      <c r="C270">
        <v>0</v>
      </c>
    </row>
    <row r="271" spans="1:3">
      <c r="A271">
        <v>499</v>
      </c>
      <c r="B271" s="28" t="s">
        <v>100</v>
      </c>
      <c r="C271">
        <v>0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106</v>
      </c>
      <c r="C277">
        <v>0</v>
      </c>
    </row>
    <row r="278" spans="1:3">
      <c r="A278">
        <v>499</v>
      </c>
      <c r="B278" s="28" t="s">
        <v>107</v>
      </c>
      <c r="C278">
        <v>0</v>
      </c>
    </row>
    <row r="279" spans="1:3">
      <c r="A279">
        <v>499</v>
      </c>
      <c r="B279" s="28" t="s">
        <v>108</v>
      </c>
      <c r="C279">
        <v>0</v>
      </c>
    </row>
    <row r="280" spans="1:3">
      <c r="A280">
        <v>499</v>
      </c>
      <c r="B280" s="28" t="s">
        <v>109</v>
      </c>
      <c r="C280">
        <v>0</v>
      </c>
    </row>
    <row r="281" spans="1:3">
      <c r="A281">
        <v>499</v>
      </c>
      <c r="B281" s="28" t="s">
        <v>110</v>
      </c>
      <c r="C281">
        <v>0</v>
      </c>
    </row>
    <row r="282" spans="1:3">
      <c r="A282">
        <v>499</v>
      </c>
      <c r="B282" s="28" t="s">
        <v>84</v>
      </c>
      <c r="C282">
        <v>0</v>
      </c>
    </row>
    <row r="283" spans="1:3">
      <c r="A283">
        <v>499</v>
      </c>
      <c r="B283" s="28" t="s">
        <v>74</v>
      </c>
      <c r="C283">
        <v>0</v>
      </c>
    </row>
    <row r="284" spans="1:3">
      <c r="A284">
        <v>499</v>
      </c>
      <c r="B284" s="28" t="s">
        <v>85</v>
      </c>
      <c r="C284">
        <v>0</v>
      </c>
    </row>
    <row r="285" spans="1:3">
      <c r="A285">
        <v>507</v>
      </c>
      <c r="B285" s="28" t="s">
        <v>359</v>
      </c>
      <c r="C285">
        <v>0</v>
      </c>
    </row>
    <row r="286" spans="1:3">
      <c r="A286">
        <v>525</v>
      </c>
      <c r="B286" s="28" t="s">
        <v>359</v>
      </c>
      <c r="C286">
        <v>2</v>
      </c>
    </row>
    <row r="287" spans="1:3">
      <c r="A287">
        <v>525</v>
      </c>
      <c r="B287" s="28" t="s">
        <v>359</v>
      </c>
      <c r="C287">
        <v>6</v>
      </c>
    </row>
    <row r="288" spans="1:3">
      <c r="A288">
        <v>525</v>
      </c>
      <c r="B288" s="28" t="s">
        <v>359</v>
      </c>
      <c r="C288">
        <v>10</v>
      </c>
    </row>
    <row r="289" spans="1:3">
      <c r="A289">
        <v>531</v>
      </c>
      <c r="B289" s="28" t="s">
        <v>359</v>
      </c>
      <c r="C289">
        <v>23</v>
      </c>
    </row>
    <row r="290" spans="1:3">
      <c r="A290">
        <v>535</v>
      </c>
      <c r="B290" s="28" t="s">
        <v>359</v>
      </c>
      <c r="C290">
        <v>5</v>
      </c>
    </row>
    <row r="291" spans="1:3">
      <c r="A291">
        <v>551</v>
      </c>
      <c r="B291" s="28" t="s">
        <v>359</v>
      </c>
      <c r="C291">
        <v>18</v>
      </c>
    </row>
    <row r="292" spans="1:3">
      <c r="A292">
        <v>601</v>
      </c>
      <c r="B292" s="28" t="s">
        <v>359</v>
      </c>
      <c r="C292">
        <v>14</v>
      </c>
    </row>
    <row r="293" spans="1:3">
      <c r="A293">
        <v>625</v>
      </c>
      <c r="B293" s="28" t="s">
        <v>359</v>
      </c>
      <c r="C293">
        <v>15</v>
      </c>
    </row>
    <row r="294" spans="1:3">
      <c r="A294">
        <v>625</v>
      </c>
      <c r="B294" s="28" t="s">
        <v>365</v>
      </c>
      <c r="C294">
        <v>10</v>
      </c>
    </row>
    <row r="295" spans="1:3">
      <c r="A295">
        <v>625</v>
      </c>
      <c r="B295" s="28" t="s">
        <v>368</v>
      </c>
      <c r="C295">
        <v>0</v>
      </c>
    </row>
    <row r="296" spans="1:3">
      <c r="A296">
        <v>625</v>
      </c>
      <c r="B296" s="28" t="s">
        <v>370</v>
      </c>
      <c r="C296">
        <v>5</v>
      </c>
    </row>
    <row r="297" spans="1:3">
      <c r="A297">
        <v>682</v>
      </c>
      <c r="B297" s="28" t="s">
        <v>359</v>
      </c>
      <c r="C297">
        <v>0</v>
      </c>
    </row>
    <row r="298" spans="1:3">
      <c r="A298">
        <v>682</v>
      </c>
      <c r="B298" s="28" t="s">
        <v>363</v>
      </c>
      <c r="C298">
        <v>0</v>
      </c>
    </row>
    <row r="299" spans="1:3">
      <c r="A299">
        <v>682</v>
      </c>
      <c r="B299" s="28" t="s">
        <v>117</v>
      </c>
      <c r="C299">
        <v>0</v>
      </c>
    </row>
    <row r="300" spans="1:3">
      <c r="A300">
        <v>682</v>
      </c>
      <c r="B300" s="28" t="s">
        <v>118</v>
      </c>
      <c r="C300">
        <v>0</v>
      </c>
    </row>
    <row r="301" spans="1:3">
      <c r="A301">
        <v>682</v>
      </c>
      <c r="B301" s="28" t="s">
        <v>119</v>
      </c>
      <c r="C301">
        <v>0</v>
      </c>
    </row>
    <row r="302" spans="1:3">
      <c r="A302">
        <v>682</v>
      </c>
      <c r="B302" s="28" t="s">
        <v>120</v>
      </c>
      <c r="C302">
        <v>0</v>
      </c>
    </row>
    <row r="303" spans="1:3">
      <c r="A303">
        <v>682</v>
      </c>
      <c r="B303" s="28" t="s">
        <v>108</v>
      </c>
      <c r="C303">
        <v>0</v>
      </c>
    </row>
    <row r="304" spans="1:3">
      <c r="A304">
        <v>682</v>
      </c>
      <c r="B304" s="28" t="s">
        <v>109</v>
      </c>
      <c r="C304">
        <v>0</v>
      </c>
    </row>
    <row r="305" spans="1:3">
      <c r="A305">
        <v>692</v>
      </c>
      <c r="B305" s="28" t="s">
        <v>122</v>
      </c>
      <c r="C305">
        <v>0</v>
      </c>
    </row>
    <row r="306" spans="1:3">
      <c r="A306">
        <v>692</v>
      </c>
      <c r="B306" s="28" t="s">
        <v>119</v>
      </c>
      <c r="C306">
        <v>0</v>
      </c>
    </row>
    <row r="307" spans="1:3">
      <c r="A307">
        <v>692</v>
      </c>
      <c r="B307" s="28" t="s">
        <v>108</v>
      </c>
      <c r="C307">
        <v>0</v>
      </c>
    </row>
    <row r="308" spans="1:3">
      <c r="A308">
        <v>692</v>
      </c>
      <c r="B308" s="28" t="s">
        <v>84</v>
      </c>
      <c r="C308">
        <v>1</v>
      </c>
    </row>
    <row r="309" spans="1:3">
      <c r="A309">
        <v>692</v>
      </c>
      <c r="B309" s="28" t="s">
        <v>85</v>
      </c>
      <c r="C309">
        <v>0</v>
      </c>
    </row>
    <row r="310" spans="1:3">
      <c r="A310">
        <v>715</v>
      </c>
      <c r="B310" s="28" t="s">
        <v>359</v>
      </c>
      <c r="C310">
        <v>22</v>
      </c>
    </row>
    <row r="311" spans="1:3">
      <c r="A311">
        <v>721</v>
      </c>
      <c r="B311" s="28" t="s">
        <v>359</v>
      </c>
      <c r="C311">
        <v>17</v>
      </c>
    </row>
    <row r="312" spans="1:3">
      <c r="A312">
        <v>725</v>
      </c>
      <c r="B312" s="28" t="s">
        <v>359</v>
      </c>
      <c r="C312">
        <v>7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9</v>
      </c>
    </row>
    <row r="315" spans="1:3">
      <c r="A315">
        <v>732</v>
      </c>
      <c r="B315" s="28" t="s">
        <v>359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15"/>
  <sheetViews>
    <sheetView workbookViewId="0">
      <selection activeCell="H28" sqref="H28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223</v>
      </c>
    </row>
    <row r="3" spans="1:3">
      <c r="A3">
        <v>103</v>
      </c>
      <c r="B3" s="28" t="s">
        <v>363</v>
      </c>
      <c r="C3">
        <v>222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13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13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238</v>
      </c>
    </row>
    <row r="46" spans="1:3">
      <c r="A46">
        <v>104</v>
      </c>
      <c r="B46" s="28" t="s">
        <v>365</v>
      </c>
      <c r="C46">
        <v>22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17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22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20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23</v>
      </c>
    </row>
    <row r="67" spans="1:3">
      <c r="A67">
        <v>104</v>
      </c>
      <c r="B67" s="28" t="s">
        <v>233</v>
      </c>
      <c r="C67">
        <v>23</v>
      </c>
    </row>
    <row r="68" spans="1:3">
      <c r="A68">
        <v>104</v>
      </c>
      <c r="B68" s="28" t="s">
        <v>234</v>
      </c>
      <c r="C68">
        <v>20</v>
      </c>
    </row>
    <row r="69" spans="1:3">
      <c r="A69">
        <v>104</v>
      </c>
      <c r="B69" s="28" t="s">
        <v>236</v>
      </c>
      <c r="C69">
        <v>8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22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17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22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20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23</v>
      </c>
    </row>
    <row r="92" spans="1:3">
      <c r="A92">
        <v>104</v>
      </c>
      <c r="B92" s="28" t="s">
        <v>66</v>
      </c>
      <c r="C92">
        <v>23</v>
      </c>
    </row>
    <row r="93" spans="1:3">
      <c r="A93">
        <v>104</v>
      </c>
      <c r="B93" s="28" t="s">
        <v>67</v>
      </c>
      <c r="C93">
        <v>20</v>
      </c>
    </row>
    <row r="94" spans="1:3">
      <c r="A94">
        <v>104</v>
      </c>
      <c r="B94" s="28" t="s">
        <v>47</v>
      </c>
      <c r="C94">
        <v>8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129</v>
      </c>
    </row>
    <row r="102" spans="1:3">
      <c r="A102">
        <v>109</v>
      </c>
      <c r="B102" s="28" t="s">
        <v>363</v>
      </c>
      <c r="C102">
        <v>120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14</v>
      </c>
    </row>
    <row r="113" spans="1:3">
      <c r="A113">
        <v>109</v>
      </c>
      <c r="B113" s="28" t="s">
        <v>386</v>
      </c>
      <c r="C113">
        <v>15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14</v>
      </c>
    </row>
    <row r="117" spans="1:3">
      <c r="A117">
        <v>109</v>
      </c>
      <c r="B117" s="28" t="s">
        <v>394</v>
      </c>
      <c r="C117">
        <v>15</v>
      </c>
    </row>
    <row r="118" spans="1:3">
      <c r="A118">
        <v>109</v>
      </c>
      <c r="B118" s="28" t="s">
        <v>437</v>
      </c>
      <c r="C118">
        <v>15</v>
      </c>
    </row>
    <row r="119" spans="1:3">
      <c r="A119">
        <v>115</v>
      </c>
      <c r="B119" s="28" t="s">
        <v>359</v>
      </c>
      <c r="C119">
        <v>87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244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4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4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97</v>
      </c>
    </row>
    <row r="149" spans="1:3">
      <c r="A149">
        <v>202</v>
      </c>
      <c r="B149" s="28" t="s">
        <v>363</v>
      </c>
      <c r="C149">
        <v>265</v>
      </c>
    </row>
    <row r="150" spans="1:3">
      <c r="A150">
        <v>202</v>
      </c>
      <c r="B150" s="28" t="s">
        <v>365</v>
      </c>
      <c r="C150">
        <v>24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23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22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8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19</v>
      </c>
    </row>
    <row r="168" spans="1:3">
      <c r="A168">
        <v>202</v>
      </c>
      <c r="B168" s="28" t="s">
        <v>416</v>
      </c>
      <c r="C168">
        <v>24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23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22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8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19</v>
      </c>
    </row>
    <row r="186" spans="1:3">
      <c r="A186">
        <v>207</v>
      </c>
      <c r="B186" s="28" t="s">
        <v>359</v>
      </c>
      <c r="C186">
        <v>155</v>
      </c>
    </row>
    <row r="187" spans="1:3">
      <c r="A187">
        <v>207</v>
      </c>
      <c r="B187" s="28" t="s">
        <v>365</v>
      </c>
      <c r="C187">
        <v>22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22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15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22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22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15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259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18</v>
      </c>
    </row>
    <row r="210" spans="1:3">
      <c r="A210">
        <v>208</v>
      </c>
      <c r="B210" s="28" t="s">
        <v>378</v>
      </c>
      <c r="C210">
        <v>21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18</v>
      </c>
    </row>
    <row r="222" spans="1:3">
      <c r="A222">
        <v>208</v>
      </c>
      <c r="B222" s="28" t="s">
        <v>196</v>
      </c>
      <c r="C222">
        <v>21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9</v>
      </c>
    </row>
    <row r="229" spans="1:3">
      <c r="A229">
        <v>235</v>
      </c>
      <c r="B229" s="28" t="s">
        <v>359</v>
      </c>
      <c r="C229">
        <v>34</v>
      </c>
    </row>
    <row r="230" spans="1:3">
      <c r="A230">
        <v>235</v>
      </c>
      <c r="B230" s="28" t="s">
        <v>365</v>
      </c>
      <c r="C230">
        <v>1</v>
      </c>
    </row>
    <row r="231" spans="1:3">
      <c r="A231">
        <v>235</v>
      </c>
      <c r="B231" s="28" t="s">
        <v>365</v>
      </c>
      <c r="C231">
        <v>18</v>
      </c>
    </row>
    <row r="232" spans="1:3">
      <c r="A232">
        <v>241</v>
      </c>
      <c r="B232" s="28" t="s">
        <v>359</v>
      </c>
      <c r="C232">
        <v>45</v>
      </c>
    </row>
    <row r="233" spans="1:3">
      <c r="A233">
        <v>241</v>
      </c>
      <c r="B233" s="28" t="s">
        <v>365</v>
      </c>
      <c r="C233">
        <v>45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23</v>
      </c>
    </row>
    <row r="237" spans="1:3">
      <c r="A237">
        <v>248</v>
      </c>
      <c r="B237" s="28" t="s">
        <v>368</v>
      </c>
      <c r="C237">
        <v>24</v>
      </c>
    </row>
    <row r="238" spans="1:3">
      <c r="A238">
        <v>248</v>
      </c>
      <c r="B238" s="28" t="s">
        <v>416</v>
      </c>
      <c r="C238">
        <v>23</v>
      </c>
    </row>
    <row r="239" spans="1:3">
      <c r="A239">
        <v>248</v>
      </c>
      <c r="B239" s="28" t="s">
        <v>420</v>
      </c>
      <c r="C239">
        <v>24</v>
      </c>
    </row>
    <row r="240" spans="1:3">
      <c r="A240">
        <v>265</v>
      </c>
      <c r="B240" s="28" t="s">
        <v>359</v>
      </c>
      <c r="C240">
        <v>10</v>
      </c>
    </row>
    <row r="241" spans="1:3">
      <c r="A241">
        <v>265</v>
      </c>
      <c r="B241" s="28" t="s">
        <v>359</v>
      </c>
      <c r="C241">
        <v>19</v>
      </c>
    </row>
    <row r="242" spans="1:3">
      <c r="A242">
        <v>299</v>
      </c>
      <c r="B242" s="28" t="s">
        <v>93</v>
      </c>
      <c r="C242">
        <v>1</v>
      </c>
    </row>
    <row r="243" spans="1:3">
      <c r="A243">
        <v>299</v>
      </c>
      <c r="B243" s="28" t="s">
        <v>83</v>
      </c>
      <c r="C243">
        <v>0</v>
      </c>
    </row>
    <row r="244" spans="1:3">
      <c r="A244">
        <v>299</v>
      </c>
      <c r="B244" s="28" t="s">
        <v>107</v>
      </c>
      <c r="C244">
        <v>0</v>
      </c>
    </row>
    <row r="245" spans="1:3">
      <c r="A245">
        <v>299</v>
      </c>
      <c r="B245" s="28" t="s">
        <v>73</v>
      </c>
      <c r="C245">
        <v>0</v>
      </c>
    </row>
    <row r="246" spans="1:3">
      <c r="A246">
        <v>299</v>
      </c>
      <c r="B246" s="28" t="s">
        <v>84</v>
      </c>
      <c r="C246">
        <v>0</v>
      </c>
    </row>
    <row r="247" spans="1:3">
      <c r="A247">
        <v>299</v>
      </c>
      <c r="B247" s="28" t="s">
        <v>85</v>
      </c>
      <c r="C247">
        <v>0</v>
      </c>
    </row>
    <row r="248" spans="1:3">
      <c r="A248">
        <v>301</v>
      </c>
      <c r="B248" s="28" t="s">
        <v>359</v>
      </c>
      <c r="C248">
        <v>34</v>
      </c>
    </row>
    <row r="249" spans="1:3">
      <c r="A249">
        <v>308</v>
      </c>
      <c r="B249" s="28" t="s">
        <v>359</v>
      </c>
      <c r="C249">
        <v>11</v>
      </c>
    </row>
    <row r="250" spans="1:3">
      <c r="A250">
        <v>308</v>
      </c>
      <c r="B250" s="28" t="s">
        <v>363</v>
      </c>
      <c r="C250">
        <v>12</v>
      </c>
    </row>
    <row r="251" spans="1:3">
      <c r="A251">
        <v>308</v>
      </c>
      <c r="B251" s="28" t="s">
        <v>38</v>
      </c>
      <c r="C251">
        <v>11</v>
      </c>
    </row>
    <row r="252" spans="1:3">
      <c r="A252">
        <v>311</v>
      </c>
      <c r="B252" s="28" t="s">
        <v>359</v>
      </c>
      <c r="C252">
        <v>48</v>
      </c>
    </row>
    <row r="253" spans="1:3">
      <c r="A253">
        <v>311</v>
      </c>
      <c r="B253" s="28" t="s">
        <v>365</v>
      </c>
      <c r="C253">
        <v>31</v>
      </c>
    </row>
    <row r="254" spans="1:3">
      <c r="A254">
        <v>311</v>
      </c>
      <c r="B254" s="28" t="s">
        <v>368</v>
      </c>
      <c r="C254">
        <v>17</v>
      </c>
    </row>
    <row r="255" spans="1:3">
      <c r="A255">
        <v>322</v>
      </c>
      <c r="B255" s="28" t="s">
        <v>359</v>
      </c>
      <c r="C255">
        <v>39</v>
      </c>
    </row>
    <row r="256" spans="1:3">
      <c r="A256">
        <v>322</v>
      </c>
      <c r="B256" s="28" t="s">
        <v>365</v>
      </c>
      <c r="C256">
        <v>23</v>
      </c>
    </row>
    <row r="257" spans="1:3">
      <c r="A257">
        <v>322</v>
      </c>
      <c r="B257" s="28" t="s">
        <v>368</v>
      </c>
      <c r="C257">
        <v>16</v>
      </c>
    </row>
    <row r="258" spans="1:3">
      <c r="A258">
        <v>325</v>
      </c>
      <c r="B258" s="28" t="s">
        <v>359</v>
      </c>
      <c r="C258">
        <v>19</v>
      </c>
    </row>
    <row r="259" spans="1:3">
      <c r="A259">
        <v>371</v>
      </c>
      <c r="B259" s="28" t="s">
        <v>359</v>
      </c>
      <c r="C259">
        <v>16</v>
      </c>
    </row>
    <row r="260" spans="1:3">
      <c r="A260">
        <v>371</v>
      </c>
      <c r="B260" s="28" t="s">
        <v>365</v>
      </c>
      <c r="C260">
        <v>16</v>
      </c>
    </row>
    <row r="261" spans="1:3">
      <c r="A261">
        <v>407</v>
      </c>
      <c r="B261" s="28" t="s">
        <v>359</v>
      </c>
      <c r="C261">
        <v>24</v>
      </c>
    </row>
    <row r="262" spans="1:3">
      <c r="A262">
        <v>415</v>
      </c>
      <c r="B262" s="28" t="s">
        <v>359</v>
      </c>
      <c r="C262">
        <v>22</v>
      </c>
    </row>
    <row r="263" spans="1:3">
      <c r="A263">
        <v>449</v>
      </c>
      <c r="B263" s="28" t="s">
        <v>359</v>
      </c>
      <c r="C263">
        <v>37</v>
      </c>
    </row>
    <row r="264" spans="1:3">
      <c r="A264">
        <v>498</v>
      </c>
      <c r="B264" s="28" t="s">
        <v>92</v>
      </c>
      <c r="C264">
        <v>0</v>
      </c>
    </row>
    <row r="265" spans="1:3">
      <c r="A265">
        <v>498</v>
      </c>
      <c r="B265" s="28" t="s">
        <v>93</v>
      </c>
      <c r="C265">
        <v>0</v>
      </c>
    </row>
    <row r="266" spans="1:3">
      <c r="A266">
        <v>498</v>
      </c>
      <c r="B266" s="28" t="s">
        <v>94</v>
      </c>
      <c r="C266">
        <v>0</v>
      </c>
    </row>
    <row r="267" spans="1:3">
      <c r="A267">
        <v>498</v>
      </c>
      <c r="B267" s="28" t="s">
        <v>71</v>
      </c>
      <c r="C267">
        <v>0</v>
      </c>
    </row>
    <row r="268" spans="1:3">
      <c r="A268">
        <v>498</v>
      </c>
      <c r="B268" s="28" t="s">
        <v>95</v>
      </c>
      <c r="C268">
        <v>0</v>
      </c>
    </row>
    <row r="269" spans="1:3">
      <c r="A269">
        <v>498</v>
      </c>
      <c r="B269" s="28" t="s">
        <v>96</v>
      </c>
      <c r="C269">
        <v>0</v>
      </c>
    </row>
    <row r="270" spans="1:3">
      <c r="A270">
        <v>499</v>
      </c>
      <c r="B270" s="28" t="s">
        <v>99</v>
      </c>
      <c r="C270">
        <v>0</v>
      </c>
    </row>
    <row r="271" spans="1:3">
      <c r="A271">
        <v>499</v>
      </c>
      <c r="B271" s="28" t="s">
        <v>100</v>
      </c>
      <c r="C271">
        <v>0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106</v>
      </c>
      <c r="C277">
        <v>0</v>
      </c>
    </row>
    <row r="278" spans="1:3">
      <c r="A278">
        <v>499</v>
      </c>
      <c r="B278" s="28" t="s">
        <v>107</v>
      </c>
      <c r="C278">
        <v>0</v>
      </c>
    </row>
    <row r="279" spans="1:3">
      <c r="A279">
        <v>499</v>
      </c>
      <c r="B279" s="28" t="s">
        <v>108</v>
      </c>
      <c r="C279">
        <v>0</v>
      </c>
    </row>
    <row r="280" spans="1:3">
      <c r="A280">
        <v>499</v>
      </c>
      <c r="B280" s="28" t="s">
        <v>109</v>
      </c>
      <c r="C280">
        <v>0</v>
      </c>
    </row>
    <row r="281" spans="1:3">
      <c r="A281">
        <v>499</v>
      </c>
      <c r="B281" s="28" t="s">
        <v>110</v>
      </c>
      <c r="C281">
        <v>0</v>
      </c>
    </row>
    <row r="282" spans="1:3">
      <c r="A282">
        <v>499</v>
      </c>
      <c r="B282" s="28" t="s">
        <v>84</v>
      </c>
      <c r="C282">
        <v>0</v>
      </c>
    </row>
    <row r="283" spans="1:3">
      <c r="A283">
        <v>499</v>
      </c>
      <c r="B283" s="28" t="s">
        <v>74</v>
      </c>
      <c r="C283">
        <v>0</v>
      </c>
    </row>
    <row r="284" spans="1:3">
      <c r="A284">
        <v>499</v>
      </c>
      <c r="B284" s="28" t="s">
        <v>85</v>
      </c>
      <c r="C284">
        <v>0</v>
      </c>
    </row>
    <row r="285" spans="1:3">
      <c r="A285">
        <v>507</v>
      </c>
      <c r="B285" s="28" t="s">
        <v>359</v>
      </c>
      <c r="C285">
        <v>0</v>
      </c>
    </row>
    <row r="286" spans="1:3">
      <c r="A286">
        <v>525</v>
      </c>
      <c r="B286" s="28" t="s">
        <v>359</v>
      </c>
      <c r="C286">
        <v>2</v>
      </c>
    </row>
    <row r="287" spans="1:3">
      <c r="A287">
        <v>525</v>
      </c>
      <c r="B287" s="28" t="s">
        <v>359</v>
      </c>
      <c r="C287">
        <v>6</v>
      </c>
    </row>
    <row r="288" spans="1:3">
      <c r="A288">
        <v>525</v>
      </c>
      <c r="B288" s="28" t="s">
        <v>359</v>
      </c>
      <c r="C288">
        <v>10</v>
      </c>
    </row>
    <row r="289" spans="1:3">
      <c r="A289">
        <v>531</v>
      </c>
      <c r="B289" s="28" t="s">
        <v>359</v>
      </c>
      <c r="C289">
        <v>24</v>
      </c>
    </row>
    <row r="290" spans="1:3">
      <c r="A290">
        <v>535</v>
      </c>
      <c r="B290" s="28" t="s">
        <v>359</v>
      </c>
      <c r="C290">
        <v>5</v>
      </c>
    </row>
    <row r="291" spans="1:3">
      <c r="A291">
        <v>551</v>
      </c>
      <c r="B291" s="28" t="s">
        <v>359</v>
      </c>
      <c r="C291">
        <v>17</v>
      </c>
    </row>
    <row r="292" spans="1:3">
      <c r="A292">
        <v>601</v>
      </c>
      <c r="B292" s="28" t="s">
        <v>359</v>
      </c>
      <c r="C292">
        <v>13</v>
      </c>
    </row>
    <row r="293" spans="1:3">
      <c r="A293">
        <v>625</v>
      </c>
      <c r="B293" s="28" t="s">
        <v>359</v>
      </c>
      <c r="C293">
        <v>15</v>
      </c>
    </row>
    <row r="294" spans="1:3">
      <c r="A294">
        <v>625</v>
      </c>
      <c r="B294" s="28" t="s">
        <v>365</v>
      </c>
      <c r="C294">
        <v>10</v>
      </c>
    </row>
    <row r="295" spans="1:3">
      <c r="A295">
        <v>625</v>
      </c>
      <c r="B295" s="28" t="s">
        <v>368</v>
      </c>
      <c r="C295">
        <v>0</v>
      </c>
    </row>
    <row r="296" spans="1:3">
      <c r="A296">
        <v>625</v>
      </c>
      <c r="B296" s="28" t="s">
        <v>370</v>
      </c>
      <c r="C296">
        <v>5</v>
      </c>
    </row>
    <row r="297" spans="1:3">
      <c r="A297">
        <v>682</v>
      </c>
      <c r="B297" s="28" t="s">
        <v>359</v>
      </c>
      <c r="C297">
        <v>0</v>
      </c>
    </row>
    <row r="298" spans="1:3">
      <c r="A298">
        <v>682</v>
      </c>
      <c r="B298" s="28" t="s">
        <v>363</v>
      </c>
      <c r="C298">
        <v>0</v>
      </c>
    </row>
    <row r="299" spans="1:3">
      <c r="A299">
        <v>682</v>
      </c>
      <c r="B299" s="28" t="s">
        <v>117</v>
      </c>
      <c r="C299">
        <v>0</v>
      </c>
    </row>
    <row r="300" spans="1:3">
      <c r="A300">
        <v>682</v>
      </c>
      <c r="B300" s="28" t="s">
        <v>118</v>
      </c>
      <c r="C300">
        <v>0</v>
      </c>
    </row>
    <row r="301" spans="1:3">
      <c r="A301">
        <v>682</v>
      </c>
      <c r="B301" s="28" t="s">
        <v>119</v>
      </c>
      <c r="C301">
        <v>0</v>
      </c>
    </row>
    <row r="302" spans="1:3">
      <c r="A302">
        <v>682</v>
      </c>
      <c r="B302" s="28" t="s">
        <v>120</v>
      </c>
      <c r="C302">
        <v>0</v>
      </c>
    </row>
    <row r="303" spans="1:3">
      <c r="A303">
        <v>682</v>
      </c>
      <c r="B303" s="28" t="s">
        <v>108</v>
      </c>
      <c r="C303">
        <v>0</v>
      </c>
    </row>
    <row r="304" spans="1:3">
      <c r="A304">
        <v>682</v>
      </c>
      <c r="B304" s="28" t="s">
        <v>109</v>
      </c>
      <c r="C304">
        <v>0</v>
      </c>
    </row>
    <row r="305" spans="1:3">
      <c r="A305">
        <v>692</v>
      </c>
      <c r="B305" s="28" t="s">
        <v>122</v>
      </c>
      <c r="C305">
        <v>0</v>
      </c>
    </row>
    <row r="306" spans="1:3">
      <c r="A306">
        <v>692</v>
      </c>
      <c r="B306" s="28" t="s">
        <v>119</v>
      </c>
      <c r="C306">
        <v>0</v>
      </c>
    </row>
    <row r="307" spans="1:3">
      <c r="A307">
        <v>692</v>
      </c>
      <c r="B307" s="28" t="s">
        <v>108</v>
      </c>
      <c r="C307">
        <v>0</v>
      </c>
    </row>
    <row r="308" spans="1:3">
      <c r="A308">
        <v>692</v>
      </c>
      <c r="B308" s="28" t="s">
        <v>84</v>
      </c>
      <c r="C308">
        <v>1</v>
      </c>
    </row>
    <row r="309" spans="1:3">
      <c r="A309">
        <v>692</v>
      </c>
      <c r="B309" s="28" t="s">
        <v>85</v>
      </c>
      <c r="C309">
        <v>0</v>
      </c>
    </row>
    <row r="310" spans="1:3">
      <c r="A310">
        <v>715</v>
      </c>
      <c r="B310" s="28" t="s">
        <v>359</v>
      </c>
      <c r="C310">
        <v>22</v>
      </c>
    </row>
    <row r="311" spans="1:3">
      <c r="A311">
        <v>721</v>
      </c>
      <c r="B311" s="28" t="s">
        <v>359</v>
      </c>
      <c r="C311">
        <v>17</v>
      </c>
    </row>
    <row r="312" spans="1:3">
      <c r="A312">
        <v>725</v>
      </c>
      <c r="B312" s="28" t="s">
        <v>359</v>
      </c>
      <c r="C312">
        <v>7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725</v>
      </c>
      <c r="B314" s="28" t="s">
        <v>359</v>
      </c>
      <c r="C314">
        <v>9</v>
      </c>
    </row>
    <row r="315" spans="1:3">
      <c r="A315">
        <v>732</v>
      </c>
      <c r="B315" s="28" t="s">
        <v>359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workbookViewId="0">
      <selection activeCell="D60" sqref="D60"/>
    </sheetView>
  </sheetViews>
  <sheetFormatPr baseColWidth="10" defaultRowHeight="13"/>
  <sheetData>
    <row r="1" spans="1:3">
      <c r="C1" t="s">
        <v>327</v>
      </c>
    </row>
    <row r="2" spans="1:3">
      <c r="A2" t="s">
        <v>328</v>
      </c>
      <c r="B2" t="s">
        <v>329</v>
      </c>
      <c r="C2" t="s">
        <v>330</v>
      </c>
    </row>
    <row r="3" spans="1:3">
      <c r="A3" s="41">
        <v>103</v>
      </c>
      <c r="B3" t="s">
        <v>331</v>
      </c>
      <c r="C3">
        <v>93</v>
      </c>
    </row>
    <row r="4" spans="1:3">
      <c r="A4" s="41">
        <v>104</v>
      </c>
      <c r="B4" t="s">
        <v>331</v>
      </c>
      <c r="C4">
        <v>287</v>
      </c>
    </row>
    <row r="5" spans="1:3">
      <c r="A5" s="41">
        <v>107</v>
      </c>
      <c r="B5" t="s">
        <v>332</v>
      </c>
      <c r="C5">
        <v>0</v>
      </c>
    </row>
    <row r="6" spans="1:3">
      <c r="A6" s="41">
        <v>109</v>
      </c>
      <c r="B6" t="s">
        <v>333</v>
      </c>
      <c r="C6">
        <v>44</v>
      </c>
    </row>
    <row r="7" spans="1:3">
      <c r="A7" s="41">
        <v>115</v>
      </c>
      <c r="B7" t="s">
        <v>334</v>
      </c>
      <c r="C7">
        <v>90</v>
      </c>
    </row>
    <row r="8" spans="1:3">
      <c r="A8" s="41">
        <v>198</v>
      </c>
      <c r="B8" t="s">
        <v>335</v>
      </c>
      <c r="C8">
        <v>0</v>
      </c>
    </row>
    <row r="9" spans="1:3">
      <c r="A9" s="41">
        <v>199</v>
      </c>
      <c r="B9" t="s">
        <v>335</v>
      </c>
      <c r="C9">
        <v>0</v>
      </c>
    </row>
    <row r="10" spans="1:3">
      <c r="A10" s="41">
        <v>201</v>
      </c>
      <c r="B10" t="s">
        <v>331</v>
      </c>
      <c r="C10">
        <v>31</v>
      </c>
    </row>
    <row r="11" spans="1:3">
      <c r="A11" s="41">
        <v>202</v>
      </c>
      <c r="B11" t="s">
        <v>331</v>
      </c>
      <c r="C11">
        <v>69</v>
      </c>
    </row>
    <row r="12" spans="1:3">
      <c r="A12" s="41">
        <v>207</v>
      </c>
      <c r="B12" t="s">
        <v>331</v>
      </c>
      <c r="C12">
        <v>28</v>
      </c>
    </row>
    <row r="13" spans="1:3">
      <c r="A13" s="41">
        <v>208</v>
      </c>
      <c r="B13" t="s">
        <v>331</v>
      </c>
      <c r="C13">
        <v>138</v>
      </c>
    </row>
    <row r="14" spans="1:3">
      <c r="A14" s="41">
        <v>235</v>
      </c>
      <c r="B14" t="s">
        <v>336</v>
      </c>
      <c r="C14">
        <v>21</v>
      </c>
    </row>
    <row r="15" spans="1:3">
      <c r="A15" s="41">
        <v>241</v>
      </c>
      <c r="B15" t="s">
        <v>337</v>
      </c>
      <c r="C15">
        <v>19</v>
      </c>
    </row>
    <row r="16" spans="1:3">
      <c r="A16" s="41">
        <v>247</v>
      </c>
      <c r="B16" t="s">
        <v>338</v>
      </c>
      <c r="C16">
        <v>0</v>
      </c>
    </row>
    <row r="17" spans="1:3">
      <c r="A17" s="41">
        <v>248</v>
      </c>
      <c r="B17" t="s">
        <v>338</v>
      </c>
      <c r="C17">
        <v>5</v>
      </c>
    </row>
    <row r="18" spans="1:3">
      <c r="A18" s="41">
        <v>265</v>
      </c>
      <c r="B18" t="s">
        <v>339</v>
      </c>
      <c r="C18">
        <v>19</v>
      </c>
    </row>
    <row r="19" spans="1:3">
      <c r="A19" s="41">
        <v>299</v>
      </c>
      <c r="B19" t="s">
        <v>335</v>
      </c>
      <c r="C19">
        <v>0</v>
      </c>
    </row>
    <row r="20" spans="1:3">
      <c r="A20" s="41">
        <v>301</v>
      </c>
      <c r="B20" t="s">
        <v>340</v>
      </c>
      <c r="C20">
        <v>15</v>
      </c>
    </row>
    <row r="21" spans="1:3">
      <c r="A21" s="41">
        <v>308</v>
      </c>
      <c r="B21" t="s">
        <v>341</v>
      </c>
      <c r="C21">
        <v>12</v>
      </c>
    </row>
    <row r="22" spans="1:3">
      <c r="A22" s="41">
        <v>311</v>
      </c>
      <c r="B22" t="s">
        <v>342</v>
      </c>
      <c r="C22">
        <v>18</v>
      </c>
    </row>
    <row r="23" spans="1:3">
      <c r="A23" s="41">
        <v>322</v>
      </c>
      <c r="B23" t="s">
        <v>343</v>
      </c>
      <c r="C23">
        <v>26</v>
      </c>
    </row>
    <row r="24" spans="1:3">
      <c r="A24" s="41">
        <v>325</v>
      </c>
      <c r="B24" t="s">
        <v>344</v>
      </c>
      <c r="C24">
        <v>14</v>
      </c>
    </row>
    <row r="25" spans="1:3">
      <c r="A25" s="41">
        <v>371</v>
      </c>
      <c r="B25" t="s">
        <v>345</v>
      </c>
      <c r="C25">
        <v>3</v>
      </c>
    </row>
    <row r="26" spans="1:3">
      <c r="A26" s="41">
        <v>406</v>
      </c>
      <c r="B26" t="s">
        <v>346</v>
      </c>
      <c r="C26">
        <v>0</v>
      </c>
    </row>
    <row r="27" spans="1:3">
      <c r="A27" s="41">
        <v>407</v>
      </c>
      <c r="B27" t="s">
        <v>347</v>
      </c>
      <c r="C27">
        <v>19</v>
      </c>
    </row>
    <row r="28" spans="1:3">
      <c r="A28" s="41">
        <v>415</v>
      </c>
      <c r="B28" t="s">
        <v>348</v>
      </c>
      <c r="C28">
        <v>17</v>
      </c>
    </row>
    <row r="29" spans="1:3">
      <c r="A29" s="41">
        <v>449</v>
      </c>
      <c r="B29" t="s">
        <v>349</v>
      </c>
      <c r="C29">
        <v>35</v>
      </c>
    </row>
    <row r="30" spans="1:3">
      <c r="A30" s="41">
        <v>498</v>
      </c>
      <c r="B30" t="s">
        <v>335</v>
      </c>
      <c r="C30">
        <v>0</v>
      </c>
    </row>
    <row r="31" spans="1:3">
      <c r="A31" s="41">
        <v>499</v>
      </c>
      <c r="B31" t="s">
        <v>335</v>
      </c>
      <c r="C31">
        <v>1</v>
      </c>
    </row>
    <row r="32" spans="1:3">
      <c r="A32" s="41">
        <v>507</v>
      </c>
      <c r="B32" t="s">
        <v>351</v>
      </c>
      <c r="C32">
        <v>0</v>
      </c>
    </row>
    <row r="33" spans="1:3">
      <c r="A33" s="41">
        <v>525</v>
      </c>
      <c r="B33" t="s">
        <v>352</v>
      </c>
      <c r="C33">
        <v>9</v>
      </c>
    </row>
    <row r="34" spans="1:3">
      <c r="A34" s="41">
        <v>531</v>
      </c>
      <c r="B34" t="s">
        <v>353</v>
      </c>
      <c r="C34">
        <v>17</v>
      </c>
    </row>
    <row r="35" spans="1:3">
      <c r="A35" s="41">
        <v>535</v>
      </c>
      <c r="B35" t="s">
        <v>354</v>
      </c>
      <c r="C35">
        <v>5</v>
      </c>
    </row>
    <row r="36" spans="1:3">
      <c r="A36" s="41">
        <v>551</v>
      </c>
      <c r="B36" t="s">
        <v>355</v>
      </c>
      <c r="C36">
        <v>8</v>
      </c>
    </row>
    <row r="37" spans="1:3">
      <c r="A37" s="41">
        <v>601</v>
      </c>
      <c r="B37" t="s">
        <v>356</v>
      </c>
      <c r="C37">
        <v>10</v>
      </c>
    </row>
    <row r="38" spans="1:3">
      <c r="A38" s="41">
        <v>625</v>
      </c>
      <c r="B38" t="s">
        <v>357</v>
      </c>
      <c r="C38">
        <v>8</v>
      </c>
    </row>
    <row r="39" spans="1:3">
      <c r="A39" s="41">
        <v>682</v>
      </c>
      <c r="B39" t="s">
        <v>446</v>
      </c>
      <c r="C39">
        <v>0</v>
      </c>
    </row>
    <row r="40" spans="1:3">
      <c r="A40" s="41">
        <v>692</v>
      </c>
      <c r="B40" t="s">
        <v>447</v>
      </c>
      <c r="C40">
        <v>0</v>
      </c>
    </row>
    <row r="41" spans="1:3">
      <c r="A41" s="41">
        <v>711</v>
      </c>
      <c r="B41" t="s">
        <v>448</v>
      </c>
      <c r="C41">
        <v>0</v>
      </c>
    </row>
    <row r="42" spans="1:3">
      <c r="A42" s="41">
        <v>715</v>
      </c>
      <c r="B42" t="s">
        <v>449</v>
      </c>
      <c r="C42">
        <v>9</v>
      </c>
    </row>
    <row r="43" spans="1:3">
      <c r="A43" s="41">
        <v>717</v>
      </c>
      <c r="B43" t="s">
        <v>450</v>
      </c>
      <c r="C43">
        <v>0</v>
      </c>
    </row>
    <row r="44" spans="1:3">
      <c r="A44" s="41">
        <v>721</v>
      </c>
      <c r="B44" t="s">
        <v>451</v>
      </c>
      <c r="C44">
        <v>14</v>
      </c>
    </row>
    <row r="45" spans="1:3">
      <c r="A45" s="41">
        <v>725</v>
      </c>
      <c r="B45" t="s">
        <v>452</v>
      </c>
      <c r="C45">
        <v>14</v>
      </c>
    </row>
    <row r="46" spans="1:3">
      <c r="A46" s="41">
        <v>732</v>
      </c>
      <c r="B46" t="s">
        <v>453</v>
      </c>
      <c r="C46">
        <v>13</v>
      </c>
    </row>
    <row r="47" spans="1:3">
      <c r="A47" s="41">
        <v>736</v>
      </c>
      <c r="B47" t="s">
        <v>454</v>
      </c>
      <c r="C47">
        <v>7</v>
      </c>
    </row>
    <row r="48" spans="1:3">
      <c r="A48" s="41">
        <v>752</v>
      </c>
      <c r="B48" t="s">
        <v>456</v>
      </c>
      <c r="C48">
        <v>1</v>
      </c>
    </row>
    <row r="49" spans="1:3">
      <c r="A49" s="41">
        <v>772</v>
      </c>
      <c r="B49" t="s">
        <v>457</v>
      </c>
      <c r="C49">
        <v>4</v>
      </c>
    </row>
    <row r="50" spans="1:3">
      <c r="A50" s="41">
        <v>801</v>
      </c>
      <c r="B50" t="s">
        <v>458</v>
      </c>
      <c r="C50">
        <v>0</v>
      </c>
    </row>
    <row r="51" spans="1:3">
      <c r="A51" s="41">
        <v>805</v>
      </c>
      <c r="B51" t="s">
        <v>346</v>
      </c>
      <c r="C51">
        <v>0</v>
      </c>
    </row>
    <row r="52" spans="1:3">
      <c r="A52" s="41">
        <v>832</v>
      </c>
      <c r="B52" t="s">
        <v>459</v>
      </c>
      <c r="C52">
        <v>3</v>
      </c>
    </row>
    <row r="53" spans="1:3">
      <c r="A53" s="41">
        <v>848</v>
      </c>
      <c r="B53" t="s">
        <v>460</v>
      </c>
      <c r="C53">
        <v>20</v>
      </c>
    </row>
    <row r="54" spans="1:3">
      <c r="A54" s="41">
        <v>900</v>
      </c>
      <c r="B54" t="s">
        <v>461</v>
      </c>
      <c r="C54">
        <v>0</v>
      </c>
    </row>
    <row r="55" spans="1:3">
      <c r="A55" s="41">
        <v>910</v>
      </c>
      <c r="B55" t="s">
        <v>462</v>
      </c>
      <c r="C55">
        <v>3</v>
      </c>
    </row>
    <row r="56" spans="1:3">
      <c r="A56" s="41">
        <v>922</v>
      </c>
      <c r="B56" t="s">
        <v>463</v>
      </c>
      <c r="C56">
        <v>2</v>
      </c>
    </row>
    <row r="57" spans="1:3">
      <c r="A57" s="41">
        <v>951</v>
      </c>
      <c r="B57" t="s">
        <v>464</v>
      </c>
      <c r="C57">
        <v>0</v>
      </c>
    </row>
    <row r="58" spans="1:3">
      <c r="A58" s="41">
        <v>990</v>
      </c>
      <c r="B58" t="s">
        <v>465</v>
      </c>
      <c r="C58">
        <v>24</v>
      </c>
    </row>
  </sheetData>
  <sheetCalcPr fullCalcOnLoad="1"/>
  <phoneticPr fontId="3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4"/>
  <sheetViews>
    <sheetView workbookViewId="0">
      <selection activeCell="F32" sqref="F32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221</v>
      </c>
    </row>
    <row r="3" spans="1:3">
      <c r="A3">
        <v>103</v>
      </c>
      <c r="B3" s="28" t="s">
        <v>363</v>
      </c>
      <c r="C3">
        <v>225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18</v>
      </c>
    </row>
    <row r="9" spans="1:3">
      <c r="A9">
        <v>103</v>
      </c>
      <c r="B9" s="28" t="s">
        <v>376</v>
      </c>
      <c r="C9">
        <v>23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23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23</v>
      </c>
    </row>
    <row r="17" spans="1:3">
      <c r="A17">
        <v>103</v>
      </c>
      <c r="B17" s="28" t="s">
        <v>392</v>
      </c>
      <c r="C17">
        <v>23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18</v>
      </c>
    </row>
    <row r="29" spans="1:3">
      <c r="A29">
        <v>103</v>
      </c>
      <c r="B29" s="28" t="s">
        <v>435</v>
      </c>
      <c r="C29">
        <v>23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23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23</v>
      </c>
    </row>
    <row r="37" spans="1:3">
      <c r="A37">
        <v>103</v>
      </c>
      <c r="B37" s="28" t="s">
        <v>212</v>
      </c>
      <c r="C37">
        <v>23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298</v>
      </c>
    </row>
    <row r="45" spans="1:3">
      <c r="A45">
        <v>104</v>
      </c>
      <c r="B45" s="28" t="s">
        <v>363</v>
      </c>
      <c r="C45">
        <v>240</v>
      </c>
    </row>
    <row r="46" spans="1:3">
      <c r="A46">
        <v>104</v>
      </c>
      <c r="B46" s="28" t="s">
        <v>365</v>
      </c>
      <c r="C46">
        <v>22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17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22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23</v>
      </c>
    </row>
    <row r="60" spans="1:3">
      <c r="A60">
        <v>104</v>
      </c>
      <c r="B60" s="28" t="s">
        <v>437</v>
      </c>
      <c r="C60">
        <v>23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20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20</v>
      </c>
    </row>
    <row r="69" spans="1:3">
      <c r="A69">
        <v>104</v>
      </c>
      <c r="B69" s="28" t="s">
        <v>236</v>
      </c>
      <c r="C69">
        <v>8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22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17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22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23</v>
      </c>
    </row>
    <row r="85" spans="1:3">
      <c r="A85">
        <v>104</v>
      </c>
      <c r="B85" s="28" t="s">
        <v>216</v>
      </c>
      <c r="C85">
        <v>23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20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20</v>
      </c>
    </row>
    <row r="94" spans="1:3">
      <c r="A94">
        <v>104</v>
      </c>
      <c r="B94" s="28" t="s">
        <v>47</v>
      </c>
      <c r="C94">
        <v>8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129</v>
      </c>
    </row>
    <row r="102" spans="1:3">
      <c r="A102">
        <v>109</v>
      </c>
      <c r="B102" s="28" t="s">
        <v>363</v>
      </c>
      <c r="C102">
        <v>120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14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15</v>
      </c>
    </row>
    <row r="117" spans="1:3">
      <c r="A117">
        <v>109</v>
      </c>
      <c r="B117" s="28" t="s">
        <v>394</v>
      </c>
      <c r="C117">
        <v>12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86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244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4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4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96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22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23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8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19</v>
      </c>
    </row>
    <row r="168" spans="1:3">
      <c r="A168">
        <v>202</v>
      </c>
      <c r="B168" s="28" t="s">
        <v>416</v>
      </c>
      <c r="C168">
        <v>22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23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8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19</v>
      </c>
    </row>
    <row r="186" spans="1:3">
      <c r="A186">
        <v>207</v>
      </c>
      <c r="B186" s="28" t="s">
        <v>359</v>
      </c>
      <c r="C186">
        <v>154</v>
      </c>
    </row>
    <row r="187" spans="1:3">
      <c r="A187">
        <v>207</v>
      </c>
      <c r="B187" s="28" t="s">
        <v>365</v>
      </c>
      <c r="C187">
        <v>22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22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14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22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22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14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260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18</v>
      </c>
    </row>
    <row r="210" spans="1:3">
      <c r="A210">
        <v>208</v>
      </c>
      <c r="B210" s="28" t="s">
        <v>378</v>
      </c>
      <c r="C210">
        <v>22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18</v>
      </c>
    </row>
    <row r="222" spans="1:3">
      <c r="A222">
        <v>208</v>
      </c>
      <c r="B222" s="28" t="s">
        <v>196</v>
      </c>
      <c r="C222">
        <v>22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10</v>
      </c>
    </row>
    <row r="229" spans="1:3">
      <c r="A229">
        <v>235</v>
      </c>
      <c r="B229" s="28" t="s">
        <v>359</v>
      </c>
      <c r="C229">
        <v>34</v>
      </c>
    </row>
    <row r="230" spans="1:3">
      <c r="A230">
        <v>235</v>
      </c>
      <c r="B230" s="28" t="s">
        <v>365</v>
      </c>
      <c r="C230">
        <v>2</v>
      </c>
    </row>
    <row r="231" spans="1:3">
      <c r="A231">
        <v>235</v>
      </c>
      <c r="B231" s="28" t="s">
        <v>365</v>
      </c>
      <c r="C231">
        <v>18</v>
      </c>
    </row>
    <row r="232" spans="1:3">
      <c r="A232">
        <v>241</v>
      </c>
      <c r="B232" s="28" t="s">
        <v>359</v>
      </c>
      <c r="C232">
        <v>45</v>
      </c>
    </row>
    <row r="233" spans="1:3">
      <c r="A233">
        <v>241</v>
      </c>
      <c r="B233" s="28" t="s">
        <v>365</v>
      </c>
      <c r="C233">
        <v>45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23</v>
      </c>
    </row>
    <row r="237" spans="1:3">
      <c r="A237">
        <v>248</v>
      </c>
      <c r="B237" s="28" t="s">
        <v>368</v>
      </c>
      <c r="C237">
        <v>24</v>
      </c>
    </row>
    <row r="238" spans="1:3">
      <c r="A238">
        <v>248</v>
      </c>
      <c r="B238" s="28" t="s">
        <v>416</v>
      </c>
      <c r="C238">
        <v>23</v>
      </c>
    </row>
    <row r="239" spans="1:3">
      <c r="A239">
        <v>248</v>
      </c>
      <c r="B239" s="28" t="s">
        <v>420</v>
      </c>
      <c r="C239">
        <v>24</v>
      </c>
    </row>
    <row r="240" spans="1:3">
      <c r="A240">
        <v>265</v>
      </c>
      <c r="B240" s="28" t="s">
        <v>359</v>
      </c>
      <c r="C240">
        <v>12</v>
      </c>
    </row>
    <row r="241" spans="1:3">
      <c r="A241">
        <v>265</v>
      </c>
      <c r="B241" s="28" t="s">
        <v>359</v>
      </c>
      <c r="C241">
        <v>19</v>
      </c>
    </row>
    <row r="242" spans="1:3">
      <c r="A242">
        <v>299</v>
      </c>
      <c r="B242" s="28" t="s">
        <v>93</v>
      </c>
      <c r="C242">
        <v>1</v>
      </c>
    </row>
    <row r="243" spans="1:3">
      <c r="A243">
        <v>299</v>
      </c>
      <c r="B243" s="28" t="s">
        <v>83</v>
      </c>
      <c r="C243">
        <v>0</v>
      </c>
    </row>
    <row r="244" spans="1:3">
      <c r="A244">
        <v>299</v>
      </c>
      <c r="B244" s="28" t="s">
        <v>107</v>
      </c>
      <c r="C244">
        <v>0</v>
      </c>
    </row>
    <row r="245" spans="1:3">
      <c r="A245">
        <v>299</v>
      </c>
      <c r="B245" s="28" t="s">
        <v>73</v>
      </c>
      <c r="C245">
        <v>0</v>
      </c>
    </row>
    <row r="246" spans="1:3">
      <c r="A246">
        <v>299</v>
      </c>
      <c r="B246" s="28" t="s">
        <v>84</v>
      </c>
      <c r="C246">
        <v>0</v>
      </c>
    </row>
    <row r="247" spans="1:3">
      <c r="A247">
        <v>299</v>
      </c>
      <c r="B247" s="28" t="s">
        <v>85</v>
      </c>
      <c r="C247">
        <v>0</v>
      </c>
    </row>
    <row r="248" spans="1:3">
      <c r="A248">
        <v>301</v>
      </c>
      <c r="B248" s="28" t="s">
        <v>359</v>
      </c>
      <c r="C248">
        <v>34</v>
      </c>
    </row>
    <row r="249" spans="1:3">
      <c r="A249">
        <v>308</v>
      </c>
      <c r="B249" s="28" t="s">
        <v>359</v>
      </c>
      <c r="C249">
        <v>11</v>
      </c>
    </row>
    <row r="250" spans="1:3">
      <c r="A250">
        <v>308</v>
      </c>
      <c r="B250" s="28" t="s">
        <v>363</v>
      </c>
      <c r="C250">
        <v>12</v>
      </c>
    </row>
    <row r="251" spans="1:3">
      <c r="A251">
        <v>308</v>
      </c>
      <c r="B251" s="28" t="s">
        <v>38</v>
      </c>
      <c r="C251">
        <v>11</v>
      </c>
    </row>
    <row r="252" spans="1:3">
      <c r="A252">
        <v>311</v>
      </c>
      <c r="B252" s="28" t="s">
        <v>359</v>
      </c>
      <c r="C252">
        <v>48</v>
      </c>
    </row>
    <row r="253" spans="1:3">
      <c r="A253">
        <v>311</v>
      </c>
      <c r="B253" s="28" t="s">
        <v>365</v>
      </c>
      <c r="C253">
        <v>31</v>
      </c>
    </row>
    <row r="254" spans="1:3">
      <c r="A254">
        <v>311</v>
      </c>
      <c r="B254" s="28" t="s">
        <v>368</v>
      </c>
      <c r="C254">
        <v>17</v>
      </c>
    </row>
    <row r="255" spans="1:3">
      <c r="A255">
        <v>322</v>
      </c>
      <c r="B255" s="28" t="s">
        <v>359</v>
      </c>
      <c r="C255">
        <v>39</v>
      </c>
    </row>
    <row r="256" spans="1:3">
      <c r="A256">
        <v>322</v>
      </c>
      <c r="B256" s="28" t="s">
        <v>365</v>
      </c>
      <c r="C256">
        <v>23</v>
      </c>
    </row>
    <row r="257" spans="1:3">
      <c r="A257">
        <v>322</v>
      </c>
      <c r="B257" s="28" t="s">
        <v>368</v>
      </c>
      <c r="C257">
        <v>16</v>
      </c>
    </row>
    <row r="258" spans="1:3">
      <c r="A258">
        <v>325</v>
      </c>
      <c r="B258" s="28" t="s">
        <v>359</v>
      </c>
      <c r="C258">
        <v>19</v>
      </c>
    </row>
    <row r="259" spans="1:3">
      <c r="A259">
        <v>371</v>
      </c>
      <c r="B259" s="28" t="s">
        <v>359</v>
      </c>
      <c r="C259">
        <v>15</v>
      </c>
    </row>
    <row r="260" spans="1:3">
      <c r="A260">
        <v>371</v>
      </c>
      <c r="B260" s="28" t="s">
        <v>365</v>
      </c>
      <c r="C260">
        <v>15</v>
      </c>
    </row>
    <row r="261" spans="1:3">
      <c r="A261">
        <v>407</v>
      </c>
      <c r="B261" s="28" t="s">
        <v>359</v>
      </c>
      <c r="C261">
        <v>24</v>
      </c>
    </row>
    <row r="262" spans="1:3">
      <c r="A262">
        <v>415</v>
      </c>
      <c r="B262" s="28" t="s">
        <v>359</v>
      </c>
      <c r="C262">
        <v>21</v>
      </c>
    </row>
    <row r="263" spans="1:3">
      <c r="A263">
        <v>449</v>
      </c>
      <c r="B263" s="28" t="s">
        <v>359</v>
      </c>
      <c r="C263">
        <v>37</v>
      </c>
    </row>
    <row r="264" spans="1:3">
      <c r="A264">
        <v>498</v>
      </c>
      <c r="B264" s="28" t="s">
        <v>92</v>
      </c>
      <c r="C264">
        <v>0</v>
      </c>
    </row>
    <row r="265" spans="1:3">
      <c r="A265">
        <v>498</v>
      </c>
      <c r="B265" s="28" t="s">
        <v>93</v>
      </c>
      <c r="C265">
        <v>0</v>
      </c>
    </row>
    <row r="266" spans="1:3">
      <c r="A266">
        <v>498</v>
      </c>
      <c r="B266" s="28" t="s">
        <v>94</v>
      </c>
      <c r="C266">
        <v>0</v>
      </c>
    </row>
    <row r="267" spans="1:3">
      <c r="A267">
        <v>498</v>
      </c>
      <c r="B267" s="28" t="s">
        <v>71</v>
      </c>
      <c r="C267">
        <v>0</v>
      </c>
    </row>
    <row r="268" spans="1:3">
      <c r="A268">
        <v>498</v>
      </c>
      <c r="B268" s="28" t="s">
        <v>95</v>
      </c>
      <c r="C268">
        <v>0</v>
      </c>
    </row>
    <row r="269" spans="1:3">
      <c r="A269">
        <v>498</v>
      </c>
      <c r="B269" s="28" t="s">
        <v>96</v>
      </c>
      <c r="C269">
        <v>0</v>
      </c>
    </row>
    <row r="270" spans="1:3">
      <c r="A270">
        <v>499</v>
      </c>
      <c r="B270" s="28" t="s">
        <v>99</v>
      </c>
      <c r="C270">
        <v>0</v>
      </c>
    </row>
    <row r="271" spans="1:3">
      <c r="A271">
        <v>499</v>
      </c>
      <c r="B271" s="28" t="s">
        <v>100</v>
      </c>
      <c r="C271">
        <v>0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106</v>
      </c>
      <c r="C277">
        <v>0</v>
      </c>
    </row>
    <row r="278" spans="1:3">
      <c r="A278">
        <v>499</v>
      </c>
      <c r="B278" s="28" t="s">
        <v>107</v>
      </c>
      <c r="C278">
        <v>0</v>
      </c>
    </row>
    <row r="279" spans="1:3">
      <c r="A279">
        <v>499</v>
      </c>
      <c r="B279" s="28" t="s">
        <v>108</v>
      </c>
      <c r="C279">
        <v>0</v>
      </c>
    </row>
    <row r="280" spans="1:3">
      <c r="A280">
        <v>499</v>
      </c>
      <c r="B280" s="28" t="s">
        <v>109</v>
      </c>
      <c r="C280">
        <v>0</v>
      </c>
    </row>
    <row r="281" spans="1:3">
      <c r="A281">
        <v>499</v>
      </c>
      <c r="B281" s="28" t="s">
        <v>110</v>
      </c>
      <c r="C281">
        <v>0</v>
      </c>
    </row>
    <row r="282" spans="1:3">
      <c r="A282">
        <v>499</v>
      </c>
      <c r="B282" s="28" t="s">
        <v>84</v>
      </c>
      <c r="C282">
        <v>0</v>
      </c>
    </row>
    <row r="283" spans="1:3">
      <c r="A283">
        <v>499</v>
      </c>
      <c r="B283" s="28" t="s">
        <v>74</v>
      </c>
      <c r="C283">
        <v>0</v>
      </c>
    </row>
    <row r="284" spans="1:3">
      <c r="A284">
        <v>499</v>
      </c>
      <c r="B284" s="28" t="s">
        <v>85</v>
      </c>
      <c r="C284">
        <v>0</v>
      </c>
    </row>
    <row r="285" spans="1:3">
      <c r="A285">
        <v>507</v>
      </c>
      <c r="B285" s="28" t="s">
        <v>359</v>
      </c>
      <c r="C285">
        <v>0</v>
      </c>
    </row>
    <row r="286" spans="1:3">
      <c r="A286">
        <v>525</v>
      </c>
      <c r="B286" s="28" t="s">
        <v>359</v>
      </c>
      <c r="C286">
        <v>2</v>
      </c>
    </row>
    <row r="287" spans="1:3">
      <c r="A287">
        <v>525</v>
      </c>
      <c r="B287" s="28" t="s">
        <v>359</v>
      </c>
      <c r="C287">
        <v>6</v>
      </c>
    </row>
    <row r="288" spans="1:3">
      <c r="A288">
        <v>525</v>
      </c>
      <c r="B288" s="28" t="s">
        <v>359</v>
      </c>
      <c r="C288">
        <v>10</v>
      </c>
    </row>
    <row r="289" spans="1:3">
      <c r="A289">
        <v>531</v>
      </c>
      <c r="B289" s="28" t="s">
        <v>359</v>
      </c>
      <c r="C289">
        <v>24</v>
      </c>
    </row>
    <row r="290" spans="1:3">
      <c r="A290">
        <v>535</v>
      </c>
      <c r="B290" s="28" t="s">
        <v>359</v>
      </c>
      <c r="C290">
        <v>5</v>
      </c>
    </row>
    <row r="291" spans="1:3">
      <c r="A291">
        <v>551</v>
      </c>
      <c r="B291" s="28" t="s">
        <v>359</v>
      </c>
      <c r="C291">
        <v>17</v>
      </c>
    </row>
    <row r="292" spans="1:3">
      <c r="A292">
        <v>601</v>
      </c>
      <c r="B292" s="28" t="s">
        <v>359</v>
      </c>
      <c r="C292">
        <v>13</v>
      </c>
    </row>
    <row r="293" spans="1:3">
      <c r="A293">
        <v>625</v>
      </c>
      <c r="B293" s="28" t="s">
        <v>359</v>
      </c>
      <c r="C293">
        <v>15</v>
      </c>
    </row>
    <row r="294" spans="1:3">
      <c r="A294">
        <v>625</v>
      </c>
      <c r="B294" s="28" t="s">
        <v>365</v>
      </c>
      <c r="C294">
        <v>10</v>
      </c>
    </row>
    <row r="295" spans="1:3">
      <c r="A295">
        <v>625</v>
      </c>
      <c r="B295" s="28" t="s">
        <v>368</v>
      </c>
      <c r="C295">
        <v>0</v>
      </c>
    </row>
    <row r="296" spans="1:3">
      <c r="A296">
        <v>625</v>
      </c>
      <c r="B296" s="28" t="s">
        <v>370</v>
      </c>
      <c r="C296">
        <v>5</v>
      </c>
    </row>
    <row r="297" spans="1:3">
      <c r="A297">
        <v>682</v>
      </c>
      <c r="B297" s="28" t="s">
        <v>359</v>
      </c>
      <c r="C297">
        <v>0</v>
      </c>
    </row>
    <row r="298" spans="1:3">
      <c r="A298">
        <v>682</v>
      </c>
      <c r="B298" s="28" t="s">
        <v>363</v>
      </c>
      <c r="C298">
        <v>0</v>
      </c>
    </row>
    <row r="299" spans="1:3">
      <c r="A299">
        <v>682</v>
      </c>
      <c r="B299" s="28" t="s">
        <v>117</v>
      </c>
      <c r="C299">
        <v>0</v>
      </c>
    </row>
    <row r="300" spans="1:3">
      <c r="A300">
        <v>682</v>
      </c>
      <c r="B300" s="28" t="s">
        <v>118</v>
      </c>
      <c r="C300">
        <v>0</v>
      </c>
    </row>
    <row r="301" spans="1:3">
      <c r="A301">
        <v>682</v>
      </c>
      <c r="B301" s="28" t="s">
        <v>119</v>
      </c>
      <c r="C301">
        <v>0</v>
      </c>
    </row>
    <row r="302" spans="1:3">
      <c r="A302">
        <v>682</v>
      </c>
      <c r="B302" s="28" t="s">
        <v>120</v>
      </c>
      <c r="C302">
        <v>0</v>
      </c>
    </row>
    <row r="303" spans="1:3">
      <c r="A303">
        <v>682</v>
      </c>
      <c r="B303" s="28" t="s">
        <v>108</v>
      </c>
      <c r="C303">
        <v>0</v>
      </c>
    </row>
    <row r="304" spans="1:3">
      <c r="A304">
        <v>682</v>
      </c>
      <c r="B304" s="28" t="s">
        <v>109</v>
      </c>
      <c r="C304">
        <v>0</v>
      </c>
    </row>
    <row r="305" spans="1:3">
      <c r="A305">
        <v>692</v>
      </c>
      <c r="B305" s="28" t="s">
        <v>122</v>
      </c>
      <c r="C305">
        <v>0</v>
      </c>
    </row>
    <row r="306" spans="1:3">
      <c r="A306">
        <v>692</v>
      </c>
      <c r="B306" s="28" t="s">
        <v>119</v>
      </c>
      <c r="C306">
        <v>0</v>
      </c>
    </row>
    <row r="307" spans="1:3">
      <c r="A307">
        <v>692</v>
      </c>
      <c r="B307" s="28" t="s">
        <v>108</v>
      </c>
      <c r="C307">
        <v>0</v>
      </c>
    </row>
    <row r="308" spans="1:3">
      <c r="A308">
        <v>692</v>
      </c>
      <c r="B308" s="28" t="s">
        <v>84</v>
      </c>
      <c r="C308">
        <v>1</v>
      </c>
    </row>
    <row r="309" spans="1:3">
      <c r="A309">
        <v>692</v>
      </c>
      <c r="B309" s="28" t="s">
        <v>85</v>
      </c>
      <c r="C309">
        <v>0</v>
      </c>
    </row>
    <row r="310" spans="1:3">
      <c r="A310">
        <v>715</v>
      </c>
      <c r="B310" s="28" t="s">
        <v>359</v>
      </c>
      <c r="C310">
        <v>22</v>
      </c>
    </row>
    <row r="311" spans="1:3">
      <c r="A311">
        <v>721</v>
      </c>
      <c r="B311" s="28" t="s">
        <v>359</v>
      </c>
      <c r="C311">
        <v>17</v>
      </c>
    </row>
    <row r="312" spans="1:3">
      <c r="A312">
        <v>725</v>
      </c>
      <c r="B312" s="28" t="s">
        <v>359</v>
      </c>
      <c r="C312">
        <v>7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725</v>
      </c>
      <c r="B314" s="28" t="s">
        <v>359</v>
      </c>
      <c r="C314">
        <v>9</v>
      </c>
    </row>
    <row r="315" spans="1:3">
      <c r="A315">
        <v>732</v>
      </c>
      <c r="B315" s="28" t="s">
        <v>359</v>
      </c>
      <c r="C315">
        <v>28</v>
      </c>
    </row>
    <row r="316" spans="1:3">
      <c r="A316">
        <v>736</v>
      </c>
      <c r="B316" s="28" t="s">
        <v>359</v>
      </c>
      <c r="C316">
        <v>14</v>
      </c>
    </row>
    <row r="317" spans="1:3">
      <c r="A317">
        <v>752</v>
      </c>
      <c r="B317" s="28" t="s">
        <v>359</v>
      </c>
      <c r="C317">
        <v>11</v>
      </c>
    </row>
    <row r="318" spans="1:3">
      <c r="A318">
        <v>772</v>
      </c>
      <c r="B318" s="28" t="s">
        <v>359</v>
      </c>
      <c r="C318">
        <v>13</v>
      </c>
    </row>
    <row r="319" spans="1:3">
      <c r="A319">
        <v>805</v>
      </c>
      <c r="B319" s="28" t="s">
        <v>359</v>
      </c>
      <c r="C319">
        <v>8</v>
      </c>
    </row>
    <row r="320" spans="1:3">
      <c r="A320">
        <v>832</v>
      </c>
      <c r="B320" s="28" t="s">
        <v>359</v>
      </c>
      <c r="C320">
        <v>11</v>
      </c>
    </row>
    <row r="321" spans="1:3">
      <c r="A321">
        <v>848</v>
      </c>
      <c r="B321" s="28" t="s">
        <v>359</v>
      </c>
      <c r="C321">
        <v>3</v>
      </c>
    </row>
    <row r="322" spans="1:3">
      <c r="A322">
        <v>848</v>
      </c>
      <c r="B322" s="28" t="s">
        <v>359</v>
      </c>
      <c r="C322">
        <v>22</v>
      </c>
    </row>
    <row r="323" spans="1:3">
      <c r="A323">
        <v>900</v>
      </c>
      <c r="B323" s="28" t="s">
        <v>359</v>
      </c>
      <c r="C323">
        <v>0</v>
      </c>
    </row>
    <row r="324" spans="1:3">
      <c r="A324">
        <v>910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6</v>
      </c>
    </row>
    <row r="326" spans="1:3">
      <c r="A326">
        <v>922</v>
      </c>
      <c r="B326" s="28" t="s">
        <v>359</v>
      </c>
      <c r="C326">
        <v>2</v>
      </c>
    </row>
    <row r="327" spans="1:3">
      <c r="A327">
        <v>922</v>
      </c>
      <c r="B327" s="28" t="s">
        <v>359</v>
      </c>
      <c r="C327">
        <v>3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951</v>
      </c>
      <c r="B329" s="28" t="s">
        <v>359</v>
      </c>
      <c r="C329">
        <v>1</v>
      </c>
    </row>
    <row r="330" spans="1:3">
      <c r="A330">
        <v>990</v>
      </c>
      <c r="B330" s="28" t="s">
        <v>363</v>
      </c>
      <c r="C330">
        <v>2</v>
      </c>
    </row>
    <row r="331" spans="1:3">
      <c r="A331">
        <v>990</v>
      </c>
      <c r="B331" s="28" t="s">
        <v>38</v>
      </c>
      <c r="C331">
        <v>3</v>
      </c>
    </row>
    <row r="332" spans="1:3">
      <c r="A332">
        <v>990</v>
      </c>
      <c r="B332" s="28" t="s">
        <v>142</v>
      </c>
      <c r="C332">
        <v>1</v>
      </c>
    </row>
    <row r="333" spans="1:3">
      <c r="A333">
        <v>990</v>
      </c>
      <c r="B333" s="28" t="s">
        <v>143</v>
      </c>
      <c r="C333">
        <v>2</v>
      </c>
    </row>
    <row r="334" spans="1:3">
      <c r="A334">
        <v>990</v>
      </c>
      <c r="B334" s="28" t="s">
        <v>144</v>
      </c>
      <c r="C334">
        <v>2</v>
      </c>
    </row>
    <row r="335" spans="1:3">
      <c r="A335">
        <v>990</v>
      </c>
      <c r="B335" s="28" t="s">
        <v>145</v>
      </c>
      <c r="C335">
        <v>0</v>
      </c>
    </row>
    <row r="336" spans="1:3">
      <c r="A336">
        <v>990</v>
      </c>
      <c r="B336" s="28" t="s">
        <v>99</v>
      </c>
      <c r="C336">
        <v>2</v>
      </c>
    </row>
    <row r="337" spans="1:3">
      <c r="A337">
        <v>990</v>
      </c>
      <c r="B337" s="28" t="s">
        <v>92</v>
      </c>
      <c r="C337">
        <v>1</v>
      </c>
    </row>
    <row r="338" spans="1:3">
      <c r="A338">
        <v>990</v>
      </c>
      <c r="B338" s="28" t="s">
        <v>100</v>
      </c>
      <c r="C338">
        <v>0</v>
      </c>
    </row>
    <row r="339" spans="1:3">
      <c r="A339">
        <v>990</v>
      </c>
      <c r="B339" s="28" t="s">
        <v>146</v>
      </c>
      <c r="C339">
        <v>0</v>
      </c>
    </row>
    <row r="340" spans="1:3">
      <c r="A340">
        <v>990</v>
      </c>
      <c r="B340" s="28" t="s">
        <v>395</v>
      </c>
      <c r="C340">
        <v>3</v>
      </c>
    </row>
    <row r="341" spans="1:3">
      <c r="A341">
        <v>990</v>
      </c>
      <c r="B341" s="28" t="s">
        <v>396</v>
      </c>
      <c r="C341">
        <v>0</v>
      </c>
    </row>
    <row r="342" spans="1:3">
      <c r="A342">
        <v>990</v>
      </c>
      <c r="B342" s="28" t="s">
        <v>397</v>
      </c>
      <c r="C342">
        <v>0</v>
      </c>
    </row>
    <row r="343" spans="1:3">
      <c r="A343">
        <v>990</v>
      </c>
      <c r="B343" s="28" t="s">
        <v>93</v>
      </c>
      <c r="C343">
        <v>0</v>
      </c>
    </row>
    <row r="344" spans="1:3">
      <c r="A344">
        <v>990</v>
      </c>
      <c r="B344" s="28" t="s">
        <v>117</v>
      </c>
      <c r="C344">
        <v>1</v>
      </c>
    </row>
    <row r="345" spans="1:3">
      <c r="A345">
        <v>990</v>
      </c>
      <c r="B345" s="28" t="s">
        <v>398</v>
      </c>
      <c r="C345">
        <v>2</v>
      </c>
    </row>
    <row r="346" spans="1:3">
      <c r="A346">
        <v>990</v>
      </c>
      <c r="B346" s="28" t="s">
        <v>399</v>
      </c>
      <c r="C346">
        <v>0</v>
      </c>
    </row>
    <row r="347" spans="1:3">
      <c r="A347">
        <v>990</v>
      </c>
      <c r="B347" s="28" t="s">
        <v>101</v>
      </c>
      <c r="C347">
        <v>0</v>
      </c>
    </row>
    <row r="348" spans="1:3">
      <c r="A348">
        <v>990</v>
      </c>
      <c r="B348" s="28" t="s">
        <v>102</v>
      </c>
      <c r="C348">
        <v>3</v>
      </c>
    </row>
    <row r="349" spans="1:3">
      <c r="A349">
        <v>990</v>
      </c>
      <c r="B349" s="28" t="s">
        <v>400</v>
      </c>
      <c r="C349">
        <v>0</v>
      </c>
    </row>
    <row r="350" spans="1:3">
      <c r="A350">
        <v>990</v>
      </c>
      <c r="B350" s="28" t="s">
        <v>401</v>
      </c>
      <c r="C350">
        <v>2</v>
      </c>
    </row>
    <row r="351" spans="1:3">
      <c r="A351">
        <v>990</v>
      </c>
      <c r="B351" s="28" t="s">
        <v>103</v>
      </c>
      <c r="C351">
        <v>0</v>
      </c>
    </row>
    <row r="352" spans="1:3">
      <c r="A352">
        <v>990</v>
      </c>
      <c r="B352" s="28" t="s">
        <v>118</v>
      </c>
      <c r="C352">
        <v>2</v>
      </c>
    </row>
    <row r="353" spans="1:3">
      <c r="A353">
        <v>990</v>
      </c>
      <c r="B353" s="28" t="s">
        <v>402</v>
      </c>
      <c r="C353">
        <v>0</v>
      </c>
    </row>
    <row r="354" spans="1:3">
      <c r="A354">
        <v>990</v>
      </c>
      <c r="B354" s="28" t="s">
        <v>403</v>
      </c>
      <c r="C354">
        <v>2</v>
      </c>
    </row>
    <row r="355" spans="1:3">
      <c r="A355">
        <v>990</v>
      </c>
      <c r="B355" s="28" t="s">
        <v>94</v>
      </c>
      <c r="C355">
        <v>4</v>
      </c>
    </row>
    <row r="356" spans="1:3">
      <c r="A356">
        <v>990</v>
      </c>
      <c r="B356" s="28" t="s">
        <v>105</v>
      </c>
      <c r="C356">
        <v>0</v>
      </c>
    </row>
    <row r="357" spans="1:3">
      <c r="A357">
        <v>990</v>
      </c>
      <c r="B357" s="28" t="s">
        <v>122</v>
      </c>
      <c r="C357">
        <v>1</v>
      </c>
    </row>
    <row r="358" spans="1:3">
      <c r="A358">
        <v>990</v>
      </c>
      <c r="B358" s="28" t="s">
        <v>71</v>
      </c>
      <c r="C358">
        <v>1</v>
      </c>
    </row>
    <row r="359" spans="1:3">
      <c r="A359">
        <v>990</v>
      </c>
      <c r="B359" s="28" t="s">
        <v>119</v>
      </c>
      <c r="C359">
        <v>2</v>
      </c>
    </row>
    <row r="360" spans="1:3">
      <c r="A360">
        <v>990</v>
      </c>
      <c r="B360" s="28" t="s">
        <v>404</v>
      </c>
      <c r="C360">
        <v>0</v>
      </c>
    </row>
    <row r="361" spans="1:3">
      <c r="A361">
        <v>990</v>
      </c>
      <c r="B361" s="28" t="s">
        <v>405</v>
      </c>
      <c r="C361">
        <v>0</v>
      </c>
    </row>
    <row r="362" spans="1:3">
      <c r="A362">
        <v>990</v>
      </c>
      <c r="B362" s="28" t="s">
        <v>406</v>
      </c>
      <c r="C362">
        <v>1</v>
      </c>
    </row>
    <row r="363" spans="1:3">
      <c r="A363">
        <v>990</v>
      </c>
      <c r="B363" s="28" t="s">
        <v>407</v>
      </c>
      <c r="C363">
        <v>0</v>
      </c>
    </row>
    <row r="364" spans="1:3">
      <c r="A364">
        <v>990</v>
      </c>
      <c r="B364" s="28" t="s">
        <v>408</v>
      </c>
      <c r="C364">
        <v>0</v>
      </c>
    </row>
    <row r="365" spans="1:3">
      <c r="A365">
        <v>990</v>
      </c>
      <c r="B365" s="28" t="s">
        <v>409</v>
      </c>
      <c r="C365">
        <v>0</v>
      </c>
    </row>
    <row r="366" spans="1:3">
      <c r="A366">
        <v>990</v>
      </c>
      <c r="B366" s="28" t="s">
        <v>106</v>
      </c>
      <c r="C366">
        <v>2</v>
      </c>
    </row>
    <row r="367" spans="1:3">
      <c r="A367">
        <v>990</v>
      </c>
      <c r="B367" s="28" t="s">
        <v>107</v>
      </c>
      <c r="C367">
        <v>1</v>
      </c>
    </row>
    <row r="368" spans="1:3">
      <c r="A368">
        <v>990</v>
      </c>
      <c r="B368" s="28" t="s">
        <v>108</v>
      </c>
      <c r="C368">
        <v>0</v>
      </c>
    </row>
    <row r="369" spans="1:3">
      <c r="A369">
        <v>990</v>
      </c>
      <c r="B369" s="28" t="s">
        <v>410</v>
      </c>
      <c r="C369">
        <v>0</v>
      </c>
    </row>
    <row r="370" spans="1:3">
      <c r="A370">
        <v>990</v>
      </c>
      <c r="B370" s="28" t="s">
        <v>411</v>
      </c>
      <c r="C370">
        <v>0</v>
      </c>
    </row>
    <row r="371" spans="1:3">
      <c r="A371">
        <v>990</v>
      </c>
      <c r="B371" s="28" t="s">
        <v>412</v>
      </c>
      <c r="C371">
        <v>0</v>
      </c>
    </row>
    <row r="372" spans="1:3">
      <c r="A372">
        <v>990</v>
      </c>
      <c r="B372" s="28" t="s">
        <v>73</v>
      </c>
      <c r="C372">
        <v>4</v>
      </c>
    </row>
    <row r="373" spans="1:3">
      <c r="A373">
        <v>990</v>
      </c>
      <c r="B373" s="28" t="s">
        <v>413</v>
      </c>
      <c r="C373">
        <v>0</v>
      </c>
    </row>
    <row r="374" spans="1:3">
      <c r="A374">
        <v>990</v>
      </c>
      <c r="B374" s="28" t="s">
        <v>109</v>
      </c>
      <c r="C374">
        <v>2</v>
      </c>
    </row>
    <row r="375" spans="1:3">
      <c r="A375">
        <v>990</v>
      </c>
      <c r="B375" s="28" t="s">
        <v>110</v>
      </c>
      <c r="C375">
        <v>0</v>
      </c>
    </row>
    <row r="376" spans="1:3">
      <c r="A376">
        <v>990</v>
      </c>
      <c r="B376" s="28" t="s">
        <v>84</v>
      </c>
      <c r="C376">
        <v>2</v>
      </c>
    </row>
    <row r="377" spans="1:3">
      <c r="A377">
        <v>990</v>
      </c>
      <c r="B377" s="28" t="s">
        <v>414</v>
      </c>
      <c r="C377">
        <v>1</v>
      </c>
    </row>
    <row r="378" spans="1:3">
      <c r="A378">
        <v>990</v>
      </c>
      <c r="B378" s="28" t="s">
        <v>296</v>
      </c>
      <c r="C378">
        <v>1</v>
      </c>
    </row>
    <row r="379" spans="1:3">
      <c r="A379">
        <v>990</v>
      </c>
      <c r="B379" s="28" t="s">
        <v>74</v>
      </c>
      <c r="C379">
        <v>0</v>
      </c>
    </row>
    <row r="380" spans="1:3">
      <c r="A380">
        <v>990</v>
      </c>
      <c r="B380" s="28" t="s">
        <v>85</v>
      </c>
      <c r="C380">
        <v>5</v>
      </c>
    </row>
    <row r="381" spans="1:3">
      <c r="A381">
        <v>990</v>
      </c>
      <c r="B381" s="28" t="s">
        <v>297</v>
      </c>
      <c r="C381">
        <v>2</v>
      </c>
    </row>
    <row r="382" spans="1:3">
      <c r="A382">
        <v>990</v>
      </c>
      <c r="B382" s="28" t="s">
        <v>298</v>
      </c>
      <c r="C382">
        <v>0</v>
      </c>
    </row>
    <row r="383" spans="1:3">
      <c r="A383">
        <v>990</v>
      </c>
      <c r="B383" s="28" t="s">
        <v>299</v>
      </c>
      <c r="C383">
        <v>0</v>
      </c>
    </row>
    <row r="384" spans="1:3">
      <c r="A384">
        <v>990</v>
      </c>
      <c r="B384" s="28" t="s">
        <v>300</v>
      </c>
      <c r="C384">
        <v>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E13" sqref="E13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219</v>
      </c>
    </row>
    <row r="3" spans="1:3">
      <c r="A3">
        <v>103</v>
      </c>
      <c r="B3" s="28" t="s">
        <v>363</v>
      </c>
      <c r="C3">
        <v>226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15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23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23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15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23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23</v>
      </c>
    </row>
    <row r="44" spans="1:3">
      <c r="A44">
        <v>104</v>
      </c>
      <c r="B44" s="28" t="s">
        <v>359</v>
      </c>
      <c r="C44">
        <v>298</v>
      </c>
    </row>
    <row r="45" spans="1:3">
      <c r="A45">
        <v>104</v>
      </c>
      <c r="B45" s="28" t="s">
        <v>363</v>
      </c>
      <c r="C45">
        <v>240</v>
      </c>
    </row>
    <row r="46" spans="1:3">
      <c r="A46">
        <v>104</v>
      </c>
      <c r="B46" s="28" t="s">
        <v>365</v>
      </c>
      <c r="C46">
        <v>22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17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22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23</v>
      </c>
    </row>
    <row r="60" spans="1:3">
      <c r="A60">
        <v>104</v>
      </c>
      <c r="B60" s="28" t="s">
        <v>437</v>
      </c>
      <c r="C60">
        <v>23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20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20</v>
      </c>
    </row>
    <row r="69" spans="1:3">
      <c r="A69">
        <v>104</v>
      </c>
      <c r="B69" s="28" t="s">
        <v>236</v>
      </c>
      <c r="C69">
        <v>8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22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17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22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23</v>
      </c>
    </row>
    <row r="85" spans="1:3">
      <c r="A85">
        <v>104</v>
      </c>
      <c r="B85" s="28" t="s">
        <v>216</v>
      </c>
      <c r="C85">
        <v>23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20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20</v>
      </c>
    </row>
    <row r="94" spans="1:3">
      <c r="A94">
        <v>104</v>
      </c>
      <c r="B94" s="28" t="s">
        <v>47</v>
      </c>
      <c r="C94">
        <v>8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129</v>
      </c>
    </row>
    <row r="102" spans="1:3">
      <c r="A102">
        <v>109</v>
      </c>
      <c r="B102" s="28" t="s">
        <v>363</v>
      </c>
      <c r="C102">
        <v>120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14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15</v>
      </c>
    </row>
    <row r="117" spans="1:3">
      <c r="A117">
        <v>109</v>
      </c>
      <c r="B117" s="28" t="s">
        <v>394</v>
      </c>
      <c r="C117">
        <v>12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86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245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5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5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95</v>
      </c>
    </row>
    <row r="149" spans="1:3">
      <c r="A149">
        <v>202</v>
      </c>
      <c r="B149" s="28" t="s">
        <v>363</v>
      </c>
      <c r="C149">
        <v>265</v>
      </c>
    </row>
    <row r="150" spans="1:3">
      <c r="A150">
        <v>202</v>
      </c>
      <c r="B150" s="28" t="s">
        <v>365</v>
      </c>
      <c r="C150">
        <v>22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23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8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19</v>
      </c>
    </row>
    <row r="168" spans="1:3">
      <c r="A168">
        <v>202</v>
      </c>
      <c r="B168" s="28" t="s">
        <v>416</v>
      </c>
      <c r="C168">
        <v>22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23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8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19</v>
      </c>
    </row>
    <row r="186" spans="1:3">
      <c r="A186">
        <v>207</v>
      </c>
      <c r="B186" s="28" t="s">
        <v>359</v>
      </c>
      <c r="C186">
        <v>153</v>
      </c>
    </row>
    <row r="187" spans="1:3">
      <c r="A187">
        <v>207</v>
      </c>
      <c r="B187" s="28" t="s">
        <v>365</v>
      </c>
      <c r="C187">
        <v>22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22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13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22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22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13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258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17</v>
      </c>
    </row>
    <row r="210" spans="1:3">
      <c r="A210">
        <v>208</v>
      </c>
      <c r="B210" s="28" t="s">
        <v>378</v>
      </c>
      <c r="C210">
        <v>21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4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17</v>
      </c>
    </row>
    <row r="222" spans="1:3">
      <c r="A222">
        <v>208</v>
      </c>
      <c r="B222" s="28" t="s">
        <v>196</v>
      </c>
      <c r="C222">
        <v>21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4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10</v>
      </c>
    </row>
    <row r="229" spans="1:3">
      <c r="A229">
        <v>235</v>
      </c>
      <c r="B229" s="28" t="s">
        <v>359</v>
      </c>
      <c r="C229">
        <v>33</v>
      </c>
    </row>
    <row r="230" spans="1:3">
      <c r="A230">
        <v>235</v>
      </c>
      <c r="B230" s="28" t="s">
        <v>365</v>
      </c>
      <c r="C230">
        <v>2</v>
      </c>
    </row>
    <row r="231" spans="1:3">
      <c r="A231">
        <v>235</v>
      </c>
      <c r="B231" s="28" t="s">
        <v>365</v>
      </c>
      <c r="C231">
        <v>18</v>
      </c>
    </row>
    <row r="232" spans="1:3">
      <c r="A232">
        <v>241</v>
      </c>
      <c r="B232" s="28" t="s">
        <v>359</v>
      </c>
      <c r="C232">
        <v>45</v>
      </c>
    </row>
    <row r="233" spans="1:3">
      <c r="A233">
        <v>241</v>
      </c>
      <c r="B233" s="28" t="s">
        <v>365</v>
      </c>
      <c r="C233">
        <v>45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23</v>
      </c>
    </row>
    <row r="237" spans="1:3">
      <c r="A237">
        <v>248</v>
      </c>
      <c r="B237" s="28" t="s">
        <v>368</v>
      </c>
      <c r="C237">
        <v>24</v>
      </c>
    </row>
    <row r="238" spans="1:3">
      <c r="A238">
        <v>248</v>
      </c>
      <c r="B238" s="28" t="s">
        <v>416</v>
      </c>
      <c r="C238">
        <v>23</v>
      </c>
    </row>
    <row r="239" spans="1:3">
      <c r="A239">
        <v>248</v>
      </c>
      <c r="B239" s="28" t="s">
        <v>420</v>
      </c>
      <c r="C239">
        <v>24</v>
      </c>
    </row>
    <row r="240" spans="1:3">
      <c r="A240">
        <v>265</v>
      </c>
      <c r="B240" s="28" t="s">
        <v>359</v>
      </c>
      <c r="C240">
        <v>12</v>
      </c>
    </row>
    <row r="241" spans="1:3">
      <c r="A241">
        <v>265</v>
      </c>
      <c r="B241" s="28" t="s">
        <v>359</v>
      </c>
      <c r="C241">
        <v>18</v>
      </c>
    </row>
    <row r="242" spans="1:3">
      <c r="A242">
        <v>299</v>
      </c>
      <c r="B242" s="28" t="s">
        <v>93</v>
      </c>
      <c r="C242">
        <v>1</v>
      </c>
    </row>
    <row r="243" spans="1:3">
      <c r="A243">
        <v>299</v>
      </c>
      <c r="B243" s="28" t="s">
        <v>83</v>
      </c>
      <c r="C243">
        <v>0</v>
      </c>
    </row>
    <row r="244" spans="1:3">
      <c r="A244">
        <v>299</v>
      </c>
      <c r="B244" s="28" t="s">
        <v>107</v>
      </c>
      <c r="C244">
        <v>0</v>
      </c>
    </row>
    <row r="245" spans="1:3">
      <c r="A245">
        <v>299</v>
      </c>
      <c r="B245" s="28" t="s">
        <v>73</v>
      </c>
      <c r="C245">
        <v>0</v>
      </c>
    </row>
    <row r="246" spans="1:3">
      <c r="A246">
        <v>299</v>
      </c>
      <c r="B246" s="28" t="s">
        <v>84</v>
      </c>
      <c r="C246">
        <v>0</v>
      </c>
    </row>
    <row r="247" spans="1:3">
      <c r="A247">
        <v>299</v>
      </c>
      <c r="B247" s="28" t="s">
        <v>85</v>
      </c>
      <c r="C247">
        <v>0</v>
      </c>
    </row>
    <row r="248" spans="1:3">
      <c r="A248">
        <v>301</v>
      </c>
      <c r="B248" s="28" t="s">
        <v>359</v>
      </c>
      <c r="C248">
        <v>33</v>
      </c>
    </row>
    <row r="249" spans="1:3">
      <c r="A249">
        <v>308</v>
      </c>
      <c r="B249" s="28" t="s">
        <v>359</v>
      </c>
      <c r="C249">
        <v>11</v>
      </c>
    </row>
    <row r="250" spans="1:3">
      <c r="A250">
        <v>308</v>
      </c>
      <c r="B250" s="28" t="s">
        <v>363</v>
      </c>
      <c r="C250">
        <v>12</v>
      </c>
    </row>
    <row r="251" spans="1:3">
      <c r="A251">
        <v>308</v>
      </c>
      <c r="B251" s="28" t="s">
        <v>38</v>
      </c>
      <c r="C251">
        <v>11</v>
      </c>
    </row>
    <row r="252" spans="1:3">
      <c r="A252">
        <v>311</v>
      </c>
      <c r="B252" s="28" t="s">
        <v>359</v>
      </c>
      <c r="C252">
        <v>48</v>
      </c>
    </row>
    <row r="253" spans="1:3">
      <c r="A253">
        <v>311</v>
      </c>
      <c r="B253" s="28" t="s">
        <v>365</v>
      </c>
      <c r="C253">
        <v>31</v>
      </c>
    </row>
    <row r="254" spans="1:3">
      <c r="A254">
        <v>311</v>
      </c>
      <c r="B254" s="28" t="s">
        <v>368</v>
      </c>
      <c r="C254">
        <v>17</v>
      </c>
    </row>
    <row r="255" spans="1:3">
      <c r="A255">
        <v>322</v>
      </c>
      <c r="B255" s="28" t="s">
        <v>359</v>
      </c>
      <c r="C255">
        <v>39</v>
      </c>
    </row>
    <row r="256" spans="1:3">
      <c r="A256">
        <v>322</v>
      </c>
      <c r="B256" s="28" t="s">
        <v>365</v>
      </c>
      <c r="C256">
        <v>23</v>
      </c>
    </row>
    <row r="257" spans="1:3">
      <c r="A257">
        <v>322</v>
      </c>
      <c r="B257" s="28" t="s">
        <v>368</v>
      </c>
      <c r="C257">
        <v>16</v>
      </c>
    </row>
    <row r="258" spans="1:3">
      <c r="A258">
        <v>325</v>
      </c>
      <c r="B258" s="28" t="s">
        <v>359</v>
      </c>
      <c r="C258">
        <v>19</v>
      </c>
    </row>
    <row r="259" spans="1:3">
      <c r="A259">
        <v>371</v>
      </c>
      <c r="B259" s="28" t="s">
        <v>359</v>
      </c>
      <c r="C259">
        <v>15</v>
      </c>
    </row>
    <row r="260" spans="1:3">
      <c r="A260">
        <v>371</v>
      </c>
      <c r="B260" s="28" t="s">
        <v>365</v>
      </c>
      <c r="C260">
        <v>15</v>
      </c>
    </row>
    <row r="261" spans="1:3">
      <c r="A261">
        <v>407</v>
      </c>
      <c r="B261" s="28" t="s">
        <v>359</v>
      </c>
      <c r="C261">
        <v>24</v>
      </c>
    </row>
    <row r="262" spans="1:3">
      <c r="A262">
        <v>415</v>
      </c>
      <c r="B262" s="28" t="s">
        <v>359</v>
      </c>
      <c r="C262">
        <v>21</v>
      </c>
    </row>
    <row r="263" spans="1:3">
      <c r="A263">
        <v>449</v>
      </c>
      <c r="B263" s="28" t="s">
        <v>359</v>
      </c>
      <c r="C263">
        <v>37</v>
      </c>
    </row>
    <row r="264" spans="1:3">
      <c r="A264">
        <v>498</v>
      </c>
      <c r="B264" s="28" t="s">
        <v>92</v>
      </c>
      <c r="C264">
        <v>0</v>
      </c>
    </row>
    <row r="265" spans="1:3">
      <c r="A265">
        <v>498</v>
      </c>
      <c r="B265" s="28" t="s">
        <v>93</v>
      </c>
      <c r="C265">
        <v>0</v>
      </c>
    </row>
    <row r="266" spans="1:3">
      <c r="A266">
        <v>498</v>
      </c>
      <c r="B266" s="28" t="s">
        <v>94</v>
      </c>
      <c r="C266">
        <v>0</v>
      </c>
    </row>
    <row r="267" spans="1:3">
      <c r="A267">
        <v>498</v>
      </c>
      <c r="B267" s="28" t="s">
        <v>71</v>
      </c>
      <c r="C267">
        <v>0</v>
      </c>
    </row>
    <row r="268" spans="1:3">
      <c r="A268">
        <v>498</v>
      </c>
      <c r="B268" s="28" t="s">
        <v>95</v>
      </c>
      <c r="C268">
        <v>0</v>
      </c>
    </row>
    <row r="269" spans="1:3">
      <c r="A269">
        <v>498</v>
      </c>
      <c r="B269" s="28" t="s">
        <v>96</v>
      </c>
      <c r="C269">
        <v>0</v>
      </c>
    </row>
    <row r="270" spans="1:3">
      <c r="A270">
        <v>499</v>
      </c>
      <c r="B270" s="28" t="s">
        <v>99</v>
      </c>
      <c r="C270">
        <v>0</v>
      </c>
    </row>
    <row r="271" spans="1:3">
      <c r="A271">
        <v>499</v>
      </c>
      <c r="B271" s="28" t="s">
        <v>100</v>
      </c>
      <c r="C271">
        <v>0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0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2</v>
      </c>
    </row>
    <row r="288" spans="1:3">
      <c r="A288">
        <v>525</v>
      </c>
      <c r="B288" s="28" t="s">
        <v>359</v>
      </c>
      <c r="C288">
        <v>6</v>
      </c>
    </row>
    <row r="289" spans="1:3">
      <c r="A289">
        <v>525</v>
      </c>
      <c r="B289" s="28" t="s">
        <v>359</v>
      </c>
      <c r="C289">
        <v>10</v>
      </c>
    </row>
    <row r="290" spans="1:3">
      <c r="A290">
        <v>531</v>
      </c>
      <c r="B290" s="28" t="s">
        <v>359</v>
      </c>
      <c r="C290">
        <v>24</v>
      </c>
    </row>
    <row r="291" spans="1:3">
      <c r="A291">
        <v>535</v>
      </c>
      <c r="B291" s="28" t="s">
        <v>359</v>
      </c>
      <c r="C291">
        <v>5</v>
      </c>
    </row>
    <row r="292" spans="1:3">
      <c r="A292">
        <v>551</v>
      </c>
      <c r="B292" s="28" t="s">
        <v>359</v>
      </c>
      <c r="C292">
        <v>17</v>
      </c>
    </row>
    <row r="293" spans="1:3">
      <c r="A293">
        <v>601</v>
      </c>
      <c r="B293" s="28" t="s">
        <v>359</v>
      </c>
      <c r="C293">
        <v>13</v>
      </c>
    </row>
    <row r="294" spans="1:3">
      <c r="A294">
        <v>625</v>
      </c>
      <c r="B294" s="28" t="s">
        <v>359</v>
      </c>
      <c r="C294">
        <v>16</v>
      </c>
    </row>
    <row r="295" spans="1:3">
      <c r="A295">
        <v>625</v>
      </c>
      <c r="B295" s="28" t="s">
        <v>365</v>
      </c>
      <c r="C295">
        <v>11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5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0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22</v>
      </c>
    </row>
    <row r="312" spans="1:3">
      <c r="A312">
        <v>721</v>
      </c>
      <c r="B312" s="28" t="s">
        <v>359</v>
      </c>
      <c r="C312">
        <v>16</v>
      </c>
    </row>
    <row r="313" spans="1:3">
      <c r="A313">
        <v>725</v>
      </c>
      <c r="B313" s="28" t="s">
        <v>359</v>
      </c>
      <c r="C313">
        <v>7</v>
      </c>
    </row>
    <row r="314" spans="1:3">
      <c r="A314">
        <v>725</v>
      </c>
      <c r="B314" s="28" t="s">
        <v>359</v>
      </c>
      <c r="C314">
        <v>9</v>
      </c>
    </row>
    <row r="315" spans="1:3">
      <c r="A315">
        <v>725</v>
      </c>
      <c r="B315" s="28" t="s">
        <v>359</v>
      </c>
      <c r="C315">
        <v>9</v>
      </c>
    </row>
    <row r="316" spans="1:3">
      <c r="A316">
        <v>732</v>
      </c>
      <c r="B316" s="28" t="s">
        <v>359</v>
      </c>
      <c r="C316">
        <v>28</v>
      </c>
    </row>
    <row r="317" spans="1:3">
      <c r="A317">
        <v>736</v>
      </c>
      <c r="B317" s="28" t="s">
        <v>359</v>
      </c>
      <c r="C317">
        <v>14</v>
      </c>
    </row>
    <row r="318" spans="1:3">
      <c r="A318">
        <v>752</v>
      </c>
      <c r="B318" s="28" t="s">
        <v>359</v>
      </c>
      <c r="C318">
        <v>11</v>
      </c>
    </row>
    <row r="319" spans="1:3">
      <c r="A319">
        <v>772</v>
      </c>
      <c r="B319" s="28" t="s">
        <v>359</v>
      </c>
      <c r="C319">
        <v>13</v>
      </c>
    </row>
    <row r="320" spans="1:3">
      <c r="A320">
        <v>805</v>
      </c>
      <c r="B320" s="28" t="s">
        <v>359</v>
      </c>
      <c r="C320">
        <v>8</v>
      </c>
    </row>
    <row r="321" spans="1:3">
      <c r="A321">
        <v>832</v>
      </c>
      <c r="B321" s="28" t="s">
        <v>359</v>
      </c>
      <c r="C321">
        <v>11</v>
      </c>
    </row>
    <row r="322" spans="1:3">
      <c r="A322">
        <v>848</v>
      </c>
      <c r="B322" s="28" t="s">
        <v>359</v>
      </c>
      <c r="C322">
        <v>3</v>
      </c>
    </row>
    <row r="323" spans="1:3">
      <c r="A323">
        <v>848</v>
      </c>
      <c r="B323" s="28" t="s">
        <v>359</v>
      </c>
      <c r="C323">
        <v>22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0</v>
      </c>
    </row>
    <row r="326" spans="1:3">
      <c r="A326">
        <v>910</v>
      </c>
      <c r="B326" s="28" t="s">
        <v>359</v>
      </c>
      <c r="C326">
        <v>6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3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2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1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2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1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4</v>
      </c>
    </row>
    <row r="350" spans="1:3">
      <c r="A350">
        <v>990</v>
      </c>
      <c r="B350" s="28" t="s">
        <v>400</v>
      </c>
      <c r="C350">
        <v>0</v>
      </c>
    </row>
    <row r="351" spans="1:3">
      <c r="A351">
        <v>990</v>
      </c>
      <c r="B351" s="28" t="s">
        <v>401</v>
      </c>
      <c r="C351">
        <v>2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2</v>
      </c>
    </row>
    <row r="354" spans="1:3">
      <c r="A354">
        <v>990</v>
      </c>
      <c r="B354" s="28" t="s">
        <v>402</v>
      </c>
      <c r="C354">
        <v>0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4</v>
      </c>
    </row>
    <row r="357" spans="1:3">
      <c r="A357">
        <v>990</v>
      </c>
      <c r="B357" s="28" t="s">
        <v>105</v>
      </c>
      <c r="C357">
        <v>0</v>
      </c>
    </row>
    <row r="358" spans="1:3">
      <c r="A358">
        <v>990</v>
      </c>
      <c r="B358" s="28" t="s">
        <v>122</v>
      </c>
      <c r="C358">
        <v>1</v>
      </c>
    </row>
    <row r="359" spans="1:3">
      <c r="A359">
        <v>990</v>
      </c>
      <c r="B359" s="28" t="s">
        <v>71</v>
      </c>
      <c r="C359">
        <v>1</v>
      </c>
    </row>
    <row r="360" spans="1:3">
      <c r="A360">
        <v>990</v>
      </c>
      <c r="B360" s="28" t="s">
        <v>119</v>
      </c>
      <c r="C360">
        <v>2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1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0</v>
      </c>
    </row>
    <row r="367" spans="1:3">
      <c r="A367">
        <v>990</v>
      </c>
      <c r="B367" s="28" t="s">
        <v>106</v>
      </c>
      <c r="C367">
        <v>2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0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0</v>
      </c>
    </row>
    <row r="375" spans="1:3">
      <c r="A375">
        <v>990</v>
      </c>
      <c r="B375" s="28" t="s">
        <v>109</v>
      </c>
      <c r="C375">
        <v>2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1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5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1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D14" sqref="D14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226</v>
      </c>
    </row>
    <row r="3" spans="1:3">
      <c r="A3">
        <v>103</v>
      </c>
      <c r="B3" s="28" t="s">
        <v>363</v>
      </c>
      <c r="C3">
        <v>224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19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23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19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23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244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18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23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22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19</v>
      </c>
    </row>
    <row r="63" spans="1:3">
      <c r="A63">
        <v>104</v>
      </c>
      <c r="B63" s="28" t="s">
        <v>443</v>
      </c>
      <c r="C63">
        <v>23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23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23</v>
      </c>
    </row>
    <row r="69" spans="1:3">
      <c r="A69">
        <v>104</v>
      </c>
      <c r="B69" s="28" t="s">
        <v>236</v>
      </c>
      <c r="C69">
        <v>10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18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23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22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19</v>
      </c>
    </row>
    <row r="88" spans="1:3">
      <c r="A88">
        <v>104</v>
      </c>
      <c r="B88" s="28" t="s">
        <v>220</v>
      </c>
      <c r="C88">
        <v>23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23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23</v>
      </c>
    </row>
    <row r="94" spans="1:3">
      <c r="A94">
        <v>104</v>
      </c>
      <c r="B94" s="28" t="s">
        <v>47</v>
      </c>
      <c r="C94">
        <v>10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131</v>
      </c>
    </row>
    <row r="102" spans="1:3">
      <c r="A102">
        <v>109</v>
      </c>
      <c r="B102" s="28" t="s">
        <v>363</v>
      </c>
      <c r="C102">
        <v>121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12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85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247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7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7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97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19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23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19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19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23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19</v>
      </c>
    </row>
    <row r="186" spans="1:3">
      <c r="A186">
        <v>207</v>
      </c>
      <c r="B186" s="28" t="s">
        <v>359</v>
      </c>
      <c r="C186">
        <v>158</v>
      </c>
    </row>
    <row r="187" spans="1:3">
      <c r="A187">
        <v>207</v>
      </c>
      <c r="B187" s="28" t="s">
        <v>365</v>
      </c>
      <c r="C187">
        <v>22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23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17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22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23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17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260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23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17</v>
      </c>
    </row>
    <row r="210" spans="1:3">
      <c r="A210">
        <v>208</v>
      </c>
      <c r="B210" s="28" t="s">
        <v>378</v>
      </c>
      <c r="C210">
        <v>23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5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23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17</v>
      </c>
    </row>
    <row r="222" spans="1:3">
      <c r="A222">
        <v>208</v>
      </c>
      <c r="B222" s="28" t="s">
        <v>196</v>
      </c>
      <c r="C222">
        <v>23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5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11</v>
      </c>
    </row>
    <row r="229" spans="1:3">
      <c r="A229">
        <v>235</v>
      </c>
      <c r="B229" s="28" t="s">
        <v>359</v>
      </c>
      <c r="C229">
        <v>29</v>
      </c>
    </row>
    <row r="230" spans="1:3">
      <c r="A230">
        <v>235</v>
      </c>
      <c r="B230" s="28" t="s">
        <v>365</v>
      </c>
      <c r="C230">
        <v>2</v>
      </c>
    </row>
    <row r="231" spans="1:3">
      <c r="A231">
        <v>235</v>
      </c>
      <c r="B231" s="28" t="s">
        <v>365</v>
      </c>
      <c r="C231">
        <v>16</v>
      </c>
    </row>
    <row r="232" spans="1:3">
      <c r="A232">
        <v>241</v>
      </c>
      <c r="B232" s="28" t="s">
        <v>359</v>
      </c>
      <c r="C232">
        <v>48</v>
      </c>
    </row>
    <row r="233" spans="1:3">
      <c r="A233">
        <v>241</v>
      </c>
      <c r="B233" s="28" t="s">
        <v>365</v>
      </c>
      <c r="C233">
        <v>48</v>
      </c>
    </row>
    <row r="234" spans="1:3">
      <c r="A234">
        <v>247</v>
      </c>
      <c r="B234" s="28" t="s">
        <v>359</v>
      </c>
      <c r="C234">
        <v>0</v>
      </c>
    </row>
    <row r="235" spans="1:3">
      <c r="A235">
        <v>248</v>
      </c>
      <c r="B235" s="28" t="s">
        <v>359</v>
      </c>
      <c r="C235">
        <v>47</v>
      </c>
    </row>
    <row r="236" spans="1:3">
      <c r="A236">
        <v>248</v>
      </c>
      <c r="B236" s="28" t="s">
        <v>365</v>
      </c>
      <c r="C236">
        <v>24</v>
      </c>
    </row>
    <row r="237" spans="1:3">
      <c r="A237">
        <v>248</v>
      </c>
      <c r="B237" s="28" t="s">
        <v>368</v>
      </c>
      <c r="C237">
        <v>23</v>
      </c>
    </row>
    <row r="238" spans="1:3">
      <c r="A238">
        <v>248</v>
      </c>
      <c r="B238" s="28" t="s">
        <v>416</v>
      </c>
      <c r="C238">
        <v>24</v>
      </c>
    </row>
    <row r="239" spans="1:3">
      <c r="A239">
        <v>248</v>
      </c>
      <c r="B239" s="28" t="s">
        <v>420</v>
      </c>
      <c r="C239">
        <v>23</v>
      </c>
    </row>
    <row r="240" spans="1:3">
      <c r="A240">
        <v>265</v>
      </c>
      <c r="B240" s="28" t="s">
        <v>359</v>
      </c>
      <c r="C240">
        <v>12</v>
      </c>
    </row>
    <row r="241" spans="1:3">
      <c r="A241">
        <v>265</v>
      </c>
      <c r="B241" s="28" t="s">
        <v>359</v>
      </c>
      <c r="C241">
        <v>17</v>
      </c>
    </row>
    <row r="242" spans="1:3">
      <c r="A242">
        <v>299</v>
      </c>
      <c r="B242" s="28" t="s">
        <v>93</v>
      </c>
      <c r="C242">
        <v>1</v>
      </c>
    </row>
    <row r="243" spans="1:3">
      <c r="A243">
        <v>299</v>
      </c>
      <c r="B243" s="28" t="s">
        <v>83</v>
      </c>
      <c r="C243">
        <v>0</v>
      </c>
    </row>
    <row r="244" spans="1:3">
      <c r="A244">
        <v>299</v>
      </c>
      <c r="B244" s="28" t="s">
        <v>107</v>
      </c>
      <c r="C244">
        <v>0</v>
      </c>
    </row>
    <row r="245" spans="1:3">
      <c r="A245">
        <v>299</v>
      </c>
      <c r="B245" s="28" t="s">
        <v>73</v>
      </c>
      <c r="C245">
        <v>0</v>
      </c>
    </row>
    <row r="246" spans="1:3">
      <c r="A246">
        <v>299</v>
      </c>
      <c r="B246" s="28" t="s">
        <v>84</v>
      </c>
      <c r="C246">
        <v>0</v>
      </c>
    </row>
    <row r="247" spans="1:3">
      <c r="A247">
        <v>299</v>
      </c>
      <c r="B247" s="28" t="s">
        <v>85</v>
      </c>
      <c r="C247">
        <v>0</v>
      </c>
    </row>
    <row r="248" spans="1:3">
      <c r="A248">
        <v>301</v>
      </c>
      <c r="B248" s="28" t="s">
        <v>359</v>
      </c>
      <c r="C248">
        <v>34</v>
      </c>
    </row>
    <row r="249" spans="1:3">
      <c r="A249">
        <v>308</v>
      </c>
      <c r="B249" s="28" t="s">
        <v>359</v>
      </c>
      <c r="C249">
        <v>11</v>
      </c>
    </row>
    <row r="250" spans="1:3">
      <c r="A250">
        <v>308</v>
      </c>
      <c r="B250" s="28" t="s">
        <v>363</v>
      </c>
      <c r="C250">
        <v>11</v>
      </c>
    </row>
    <row r="251" spans="1:3">
      <c r="A251">
        <v>308</v>
      </c>
      <c r="B251" s="28" t="s">
        <v>38</v>
      </c>
      <c r="C251">
        <v>11</v>
      </c>
    </row>
    <row r="252" spans="1:3">
      <c r="A252">
        <v>311</v>
      </c>
      <c r="B252" s="28" t="s">
        <v>359</v>
      </c>
      <c r="C252">
        <v>48</v>
      </c>
    </row>
    <row r="253" spans="1:3">
      <c r="A253">
        <v>311</v>
      </c>
      <c r="B253" s="28" t="s">
        <v>365</v>
      </c>
      <c r="C253">
        <v>31</v>
      </c>
    </row>
    <row r="254" spans="1:3">
      <c r="A254">
        <v>311</v>
      </c>
      <c r="B254" s="28" t="s">
        <v>368</v>
      </c>
      <c r="C254">
        <v>17</v>
      </c>
    </row>
    <row r="255" spans="1:3">
      <c r="A255">
        <v>322</v>
      </c>
      <c r="B255" s="28" t="s">
        <v>359</v>
      </c>
      <c r="C255">
        <v>38</v>
      </c>
    </row>
    <row r="256" spans="1:3">
      <c r="A256">
        <v>322</v>
      </c>
      <c r="B256" s="28" t="s">
        <v>365</v>
      </c>
      <c r="C256">
        <v>22</v>
      </c>
    </row>
    <row r="257" spans="1:3">
      <c r="A257">
        <v>322</v>
      </c>
      <c r="B257" s="28" t="s">
        <v>368</v>
      </c>
      <c r="C257">
        <v>16</v>
      </c>
    </row>
    <row r="258" spans="1:3">
      <c r="A258">
        <v>325</v>
      </c>
      <c r="B258" s="28" t="s">
        <v>359</v>
      </c>
      <c r="C258">
        <v>20</v>
      </c>
    </row>
    <row r="259" spans="1:3">
      <c r="A259">
        <v>371</v>
      </c>
      <c r="B259" s="28" t="s">
        <v>359</v>
      </c>
      <c r="C259">
        <v>14</v>
      </c>
    </row>
    <row r="260" spans="1:3">
      <c r="A260">
        <v>371</v>
      </c>
      <c r="B260" s="28" t="s">
        <v>365</v>
      </c>
      <c r="C260">
        <v>14</v>
      </c>
    </row>
    <row r="261" spans="1:3">
      <c r="A261">
        <v>407</v>
      </c>
      <c r="B261" s="28" t="s">
        <v>359</v>
      </c>
      <c r="C261">
        <v>24</v>
      </c>
    </row>
    <row r="262" spans="1:3">
      <c r="A262">
        <v>415</v>
      </c>
      <c r="B262" s="28" t="s">
        <v>359</v>
      </c>
      <c r="C262">
        <v>22</v>
      </c>
    </row>
    <row r="263" spans="1:3">
      <c r="A263">
        <v>449</v>
      </c>
      <c r="B263" s="28" t="s">
        <v>359</v>
      </c>
      <c r="C263">
        <v>37</v>
      </c>
    </row>
    <row r="264" spans="1:3">
      <c r="A264">
        <v>498</v>
      </c>
      <c r="B264" s="28" t="s">
        <v>92</v>
      </c>
      <c r="C264">
        <v>0</v>
      </c>
    </row>
    <row r="265" spans="1:3">
      <c r="A265">
        <v>498</v>
      </c>
      <c r="B265" s="28" t="s">
        <v>93</v>
      </c>
      <c r="C265">
        <v>0</v>
      </c>
    </row>
    <row r="266" spans="1:3">
      <c r="A266">
        <v>498</v>
      </c>
      <c r="B266" s="28" t="s">
        <v>94</v>
      </c>
      <c r="C266">
        <v>0</v>
      </c>
    </row>
    <row r="267" spans="1:3">
      <c r="A267">
        <v>498</v>
      </c>
      <c r="B267" s="28" t="s">
        <v>71</v>
      </c>
      <c r="C267">
        <v>0</v>
      </c>
    </row>
    <row r="268" spans="1:3">
      <c r="A268">
        <v>498</v>
      </c>
      <c r="B268" s="28" t="s">
        <v>95</v>
      </c>
      <c r="C268">
        <v>0</v>
      </c>
    </row>
    <row r="269" spans="1:3">
      <c r="A269">
        <v>498</v>
      </c>
      <c r="B269" s="28" t="s">
        <v>96</v>
      </c>
      <c r="C269">
        <v>0</v>
      </c>
    </row>
    <row r="270" spans="1:3">
      <c r="A270">
        <v>499</v>
      </c>
      <c r="B270" s="28" t="s">
        <v>99</v>
      </c>
      <c r="C270">
        <v>0</v>
      </c>
    </row>
    <row r="271" spans="1:3">
      <c r="A271">
        <v>499</v>
      </c>
      <c r="B271" s="28" t="s">
        <v>100</v>
      </c>
      <c r="C271">
        <v>0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3</v>
      </c>
    </row>
    <row r="288" spans="1:3">
      <c r="A288">
        <v>525</v>
      </c>
      <c r="B288" s="28" t="s">
        <v>359</v>
      </c>
      <c r="C288">
        <v>6</v>
      </c>
    </row>
    <row r="289" spans="1:3">
      <c r="A289">
        <v>525</v>
      </c>
      <c r="B289" s="28" t="s">
        <v>359</v>
      </c>
      <c r="C289">
        <v>9</v>
      </c>
    </row>
    <row r="290" spans="1:3">
      <c r="A290">
        <v>531</v>
      </c>
      <c r="B290" s="28" t="s">
        <v>359</v>
      </c>
      <c r="C290">
        <v>26</v>
      </c>
    </row>
    <row r="291" spans="1:3">
      <c r="A291">
        <v>535</v>
      </c>
      <c r="B291" s="28" t="s">
        <v>359</v>
      </c>
      <c r="C291">
        <v>5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14</v>
      </c>
    </row>
    <row r="294" spans="1:3">
      <c r="A294">
        <v>625</v>
      </c>
      <c r="B294" s="28" t="s">
        <v>359</v>
      </c>
      <c r="C294">
        <v>18</v>
      </c>
    </row>
    <row r="295" spans="1:3">
      <c r="A295">
        <v>625</v>
      </c>
      <c r="B295" s="28" t="s">
        <v>365</v>
      </c>
      <c r="C295">
        <v>12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6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0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22</v>
      </c>
    </row>
    <row r="312" spans="1:3">
      <c r="A312">
        <v>721</v>
      </c>
      <c r="B312" s="28" t="s">
        <v>359</v>
      </c>
      <c r="C312">
        <v>18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9</v>
      </c>
    </row>
    <row r="315" spans="1:3">
      <c r="A315">
        <v>725</v>
      </c>
      <c r="B315" s="28" t="s">
        <v>359</v>
      </c>
      <c r="C315">
        <v>10</v>
      </c>
    </row>
    <row r="316" spans="1:3">
      <c r="A316">
        <v>732</v>
      </c>
      <c r="B316" s="28" t="s">
        <v>359</v>
      </c>
      <c r="C316">
        <v>30</v>
      </c>
    </row>
    <row r="317" spans="1:3">
      <c r="A317">
        <v>736</v>
      </c>
      <c r="B317" s="28" t="s">
        <v>359</v>
      </c>
      <c r="C317">
        <v>15</v>
      </c>
    </row>
    <row r="318" spans="1:3">
      <c r="A318">
        <v>752</v>
      </c>
      <c r="B318" s="28" t="s">
        <v>359</v>
      </c>
      <c r="C318">
        <v>12</v>
      </c>
    </row>
    <row r="319" spans="1:3">
      <c r="A319">
        <v>772</v>
      </c>
      <c r="B319" s="28" t="s">
        <v>359</v>
      </c>
      <c r="C319">
        <v>12</v>
      </c>
    </row>
    <row r="320" spans="1:3">
      <c r="A320">
        <v>805</v>
      </c>
      <c r="B320" s="28" t="s">
        <v>359</v>
      </c>
      <c r="C320">
        <v>8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22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1</v>
      </c>
    </row>
    <row r="326" spans="1:3">
      <c r="A326">
        <v>910</v>
      </c>
      <c r="B326" s="28" t="s">
        <v>359</v>
      </c>
      <c r="C326">
        <v>7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3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1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2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1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5</v>
      </c>
    </row>
    <row r="350" spans="1:3">
      <c r="A350">
        <v>990</v>
      </c>
      <c r="B350" s="28" t="s">
        <v>400</v>
      </c>
      <c r="C350">
        <v>0</v>
      </c>
    </row>
    <row r="351" spans="1:3">
      <c r="A351">
        <v>990</v>
      </c>
      <c r="B351" s="28" t="s">
        <v>401</v>
      </c>
      <c r="C351">
        <v>2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2</v>
      </c>
    </row>
    <row r="354" spans="1:3">
      <c r="A354">
        <v>990</v>
      </c>
      <c r="B354" s="28" t="s">
        <v>402</v>
      </c>
      <c r="C354">
        <v>0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4</v>
      </c>
    </row>
    <row r="357" spans="1:3">
      <c r="A357">
        <v>990</v>
      </c>
      <c r="B357" s="28" t="s">
        <v>105</v>
      </c>
      <c r="C357">
        <v>0</v>
      </c>
    </row>
    <row r="358" spans="1:3">
      <c r="A358">
        <v>990</v>
      </c>
      <c r="B358" s="28" t="s">
        <v>122</v>
      </c>
      <c r="C358">
        <v>2</v>
      </c>
    </row>
    <row r="359" spans="1:3">
      <c r="A359">
        <v>990</v>
      </c>
      <c r="B359" s="28" t="s">
        <v>71</v>
      </c>
      <c r="C359">
        <v>1</v>
      </c>
    </row>
    <row r="360" spans="1:3">
      <c r="A360">
        <v>990</v>
      </c>
      <c r="B360" s="28" t="s">
        <v>119</v>
      </c>
      <c r="C360">
        <v>2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1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0</v>
      </c>
    </row>
    <row r="367" spans="1:3">
      <c r="A367">
        <v>990</v>
      </c>
      <c r="B367" s="28" t="s">
        <v>106</v>
      </c>
      <c r="C367">
        <v>2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1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1</v>
      </c>
    </row>
    <row r="375" spans="1:3">
      <c r="A375">
        <v>990</v>
      </c>
      <c r="B375" s="28" t="s">
        <v>109</v>
      </c>
      <c r="C375">
        <v>2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1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5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D28" sqref="D28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227</v>
      </c>
    </row>
    <row r="3" spans="1:3">
      <c r="A3">
        <v>103</v>
      </c>
      <c r="B3" s="28" t="s">
        <v>363</v>
      </c>
      <c r="C3">
        <v>221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20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23</v>
      </c>
    </row>
    <row r="13" spans="1:3">
      <c r="A13">
        <v>103</v>
      </c>
      <c r="B13" s="28" t="s">
        <v>384</v>
      </c>
      <c r="C13">
        <v>23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23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23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20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23</v>
      </c>
    </row>
    <row r="33" spans="1:3">
      <c r="A33">
        <v>103</v>
      </c>
      <c r="B33" s="28" t="s">
        <v>203</v>
      </c>
      <c r="C33">
        <v>23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23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23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243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17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23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22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18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23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23</v>
      </c>
    </row>
    <row r="69" spans="1:3">
      <c r="A69">
        <v>104</v>
      </c>
      <c r="B69" s="28" t="s">
        <v>236</v>
      </c>
      <c r="C69">
        <v>10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17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23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22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18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23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23</v>
      </c>
    </row>
    <row r="94" spans="1:3">
      <c r="A94">
        <v>104</v>
      </c>
      <c r="B94" s="28" t="s">
        <v>47</v>
      </c>
      <c r="C94">
        <v>10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132</v>
      </c>
    </row>
    <row r="102" spans="1:3">
      <c r="A102">
        <v>109</v>
      </c>
      <c r="B102" s="28" t="s">
        <v>363</v>
      </c>
      <c r="C102">
        <v>121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13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85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245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7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23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23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7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23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23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95</v>
      </c>
    </row>
    <row r="149" spans="1:3">
      <c r="A149">
        <v>202</v>
      </c>
      <c r="B149" s="28" t="s">
        <v>363</v>
      </c>
      <c r="C149">
        <v>265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19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6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23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19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19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6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23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19</v>
      </c>
    </row>
    <row r="186" spans="1:3">
      <c r="A186">
        <v>207</v>
      </c>
      <c r="B186" s="28" t="s">
        <v>359</v>
      </c>
      <c r="C186">
        <v>160</v>
      </c>
    </row>
    <row r="187" spans="1:3">
      <c r="A187">
        <v>207</v>
      </c>
      <c r="B187" s="28" t="s">
        <v>365</v>
      </c>
      <c r="C187">
        <v>23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17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23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17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263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18</v>
      </c>
    </row>
    <row r="210" spans="1:3">
      <c r="A210">
        <v>208</v>
      </c>
      <c r="B210" s="28" t="s">
        <v>378</v>
      </c>
      <c r="C210">
        <v>23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6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18</v>
      </c>
    </row>
    <row r="222" spans="1:3">
      <c r="A222">
        <v>208</v>
      </c>
      <c r="B222" s="28" t="s">
        <v>196</v>
      </c>
      <c r="C222">
        <v>23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6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11</v>
      </c>
    </row>
    <row r="229" spans="1:3">
      <c r="A229">
        <v>235</v>
      </c>
      <c r="B229" s="28" t="s">
        <v>359</v>
      </c>
      <c r="C229">
        <v>29</v>
      </c>
    </row>
    <row r="230" spans="1:3">
      <c r="A230">
        <v>235</v>
      </c>
      <c r="B230" s="28" t="s">
        <v>365</v>
      </c>
      <c r="C230">
        <v>2</v>
      </c>
    </row>
    <row r="231" spans="1:3">
      <c r="A231">
        <v>235</v>
      </c>
      <c r="B231" s="28" t="s">
        <v>365</v>
      </c>
      <c r="C231">
        <v>16</v>
      </c>
    </row>
    <row r="232" spans="1:3">
      <c r="A232">
        <v>241</v>
      </c>
      <c r="B232" s="28" t="s">
        <v>359</v>
      </c>
      <c r="C232">
        <v>48</v>
      </c>
    </row>
    <row r="233" spans="1:3">
      <c r="A233">
        <v>241</v>
      </c>
      <c r="B233" s="28" t="s">
        <v>365</v>
      </c>
      <c r="C233">
        <v>48</v>
      </c>
    </row>
    <row r="234" spans="1:3">
      <c r="A234">
        <v>248</v>
      </c>
      <c r="B234" s="28" t="s">
        <v>359</v>
      </c>
      <c r="C234">
        <v>47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23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23</v>
      </c>
    </row>
    <row r="239" spans="1:3">
      <c r="A239">
        <v>265</v>
      </c>
      <c r="B239" s="28" t="s">
        <v>359</v>
      </c>
      <c r="C239">
        <v>12</v>
      </c>
    </row>
    <row r="240" spans="1:3">
      <c r="A240">
        <v>265</v>
      </c>
      <c r="B240" s="28" t="s">
        <v>359</v>
      </c>
      <c r="C240">
        <v>18</v>
      </c>
    </row>
    <row r="241" spans="1:3">
      <c r="A241">
        <v>299</v>
      </c>
      <c r="B241" s="28" t="s">
        <v>93</v>
      </c>
      <c r="C241">
        <v>1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34</v>
      </c>
    </row>
    <row r="248" spans="1:3">
      <c r="A248">
        <v>308</v>
      </c>
      <c r="B248" s="28" t="s">
        <v>359</v>
      </c>
      <c r="C248">
        <v>11</v>
      </c>
    </row>
    <row r="249" spans="1:3">
      <c r="A249">
        <v>308</v>
      </c>
      <c r="B249" s="28" t="s">
        <v>363</v>
      </c>
      <c r="C249">
        <v>11</v>
      </c>
    </row>
    <row r="250" spans="1:3">
      <c r="A250">
        <v>308</v>
      </c>
      <c r="B250" s="28" t="s">
        <v>38</v>
      </c>
      <c r="C250">
        <v>12</v>
      </c>
    </row>
    <row r="251" spans="1:3">
      <c r="A251">
        <v>311</v>
      </c>
      <c r="B251" s="28" t="s">
        <v>359</v>
      </c>
      <c r="C251">
        <v>48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17</v>
      </c>
    </row>
    <row r="254" spans="1:3">
      <c r="A254">
        <v>322</v>
      </c>
      <c r="B254" s="28" t="s">
        <v>359</v>
      </c>
      <c r="C254">
        <v>38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16</v>
      </c>
    </row>
    <row r="257" spans="1:3">
      <c r="A257">
        <v>325</v>
      </c>
      <c r="B257" s="28" t="s">
        <v>359</v>
      </c>
      <c r="C257">
        <v>21</v>
      </c>
    </row>
    <row r="258" spans="1:3">
      <c r="A258">
        <v>371</v>
      </c>
      <c r="B258" s="28" t="s">
        <v>359</v>
      </c>
      <c r="C258">
        <v>14</v>
      </c>
    </row>
    <row r="259" spans="1:3">
      <c r="A259">
        <v>371</v>
      </c>
      <c r="B259" s="28" t="s">
        <v>365</v>
      </c>
      <c r="C259">
        <v>14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37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3</v>
      </c>
    </row>
    <row r="288" spans="1:3">
      <c r="A288">
        <v>525</v>
      </c>
      <c r="B288" s="28" t="s">
        <v>359</v>
      </c>
      <c r="C288">
        <v>6</v>
      </c>
    </row>
    <row r="289" spans="1:3">
      <c r="A289">
        <v>525</v>
      </c>
      <c r="B289" s="28" t="s">
        <v>359</v>
      </c>
      <c r="C289">
        <v>9</v>
      </c>
    </row>
    <row r="290" spans="1:3">
      <c r="A290">
        <v>531</v>
      </c>
      <c r="B290" s="28" t="s">
        <v>359</v>
      </c>
      <c r="C290">
        <v>27</v>
      </c>
    </row>
    <row r="291" spans="1:3">
      <c r="A291">
        <v>535</v>
      </c>
      <c r="B291" s="28" t="s">
        <v>359</v>
      </c>
      <c r="C291">
        <v>5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16</v>
      </c>
    </row>
    <row r="294" spans="1:3">
      <c r="A294">
        <v>625</v>
      </c>
      <c r="B294" s="28" t="s">
        <v>359</v>
      </c>
      <c r="C294">
        <v>19</v>
      </c>
    </row>
    <row r="295" spans="1:3">
      <c r="A295">
        <v>625</v>
      </c>
      <c r="B295" s="28" t="s">
        <v>365</v>
      </c>
      <c r="C295">
        <v>12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7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0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22</v>
      </c>
    </row>
    <row r="312" spans="1:3">
      <c r="A312">
        <v>721</v>
      </c>
      <c r="B312" s="28" t="s">
        <v>359</v>
      </c>
      <c r="C312">
        <v>18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9</v>
      </c>
    </row>
    <row r="315" spans="1:3">
      <c r="A315">
        <v>725</v>
      </c>
      <c r="B315" s="28" t="s">
        <v>359</v>
      </c>
      <c r="C315">
        <v>10</v>
      </c>
    </row>
    <row r="316" spans="1:3">
      <c r="A316">
        <v>732</v>
      </c>
      <c r="B316" s="28" t="s">
        <v>359</v>
      </c>
      <c r="C316">
        <v>30</v>
      </c>
    </row>
    <row r="317" spans="1:3">
      <c r="A317">
        <v>736</v>
      </c>
      <c r="B317" s="28" t="s">
        <v>359</v>
      </c>
      <c r="C317">
        <v>16</v>
      </c>
    </row>
    <row r="318" spans="1:3">
      <c r="A318">
        <v>752</v>
      </c>
      <c r="B318" s="28" t="s">
        <v>359</v>
      </c>
      <c r="C318">
        <v>12</v>
      </c>
    </row>
    <row r="319" spans="1:3">
      <c r="A319">
        <v>772</v>
      </c>
      <c r="B319" s="28" t="s">
        <v>359</v>
      </c>
      <c r="C319">
        <v>12</v>
      </c>
    </row>
    <row r="320" spans="1:3">
      <c r="A320">
        <v>805</v>
      </c>
      <c r="B320" s="28" t="s">
        <v>359</v>
      </c>
      <c r="C320">
        <v>9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22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1</v>
      </c>
    </row>
    <row r="326" spans="1:3">
      <c r="A326">
        <v>910</v>
      </c>
      <c r="B326" s="28" t="s">
        <v>359</v>
      </c>
      <c r="C326">
        <v>7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3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1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2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1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6</v>
      </c>
    </row>
    <row r="350" spans="1:3">
      <c r="A350">
        <v>990</v>
      </c>
      <c r="B350" s="28" t="s">
        <v>400</v>
      </c>
      <c r="C350">
        <v>0</v>
      </c>
    </row>
    <row r="351" spans="1:3">
      <c r="A351">
        <v>990</v>
      </c>
      <c r="B351" s="28" t="s">
        <v>401</v>
      </c>
      <c r="C351">
        <v>2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2</v>
      </c>
    </row>
    <row r="354" spans="1:3">
      <c r="A354">
        <v>990</v>
      </c>
      <c r="B354" s="28" t="s">
        <v>402</v>
      </c>
      <c r="C354">
        <v>0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4</v>
      </c>
    </row>
    <row r="357" spans="1:3">
      <c r="A357">
        <v>990</v>
      </c>
      <c r="B357" s="28" t="s">
        <v>105</v>
      </c>
      <c r="C357">
        <v>0</v>
      </c>
    </row>
    <row r="358" spans="1:3">
      <c r="A358">
        <v>990</v>
      </c>
      <c r="B358" s="28" t="s">
        <v>122</v>
      </c>
      <c r="C358">
        <v>2</v>
      </c>
    </row>
    <row r="359" spans="1:3">
      <c r="A359">
        <v>990</v>
      </c>
      <c r="B359" s="28" t="s">
        <v>71</v>
      </c>
      <c r="C359">
        <v>2</v>
      </c>
    </row>
    <row r="360" spans="1:3">
      <c r="A360">
        <v>990</v>
      </c>
      <c r="B360" s="28" t="s">
        <v>119</v>
      </c>
      <c r="C360">
        <v>2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1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0</v>
      </c>
    </row>
    <row r="367" spans="1:3">
      <c r="A367">
        <v>990</v>
      </c>
      <c r="B367" s="28" t="s">
        <v>106</v>
      </c>
      <c r="C367">
        <v>2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1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1</v>
      </c>
    </row>
    <row r="375" spans="1:3">
      <c r="A375">
        <v>990</v>
      </c>
      <c r="B375" s="28" t="s">
        <v>109</v>
      </c>
      <c r="C375">
        <v>2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2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6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E33" sqref="E33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226</v>
      </c>
    </row>
    <row r="3" spans="1:3">
      <c r="A3">
        <v>103</v>
      </c>
      <c r="B3" s="28" t="s">
        <v>363</v>
      </c>
      <c r="C3">
        <v>222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20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23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23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23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23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20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23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23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23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23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245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17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23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22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19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23</v>
      </c>
    </row>
    <row r="69" spans="1:3">
      <c r="A69">
        <v>104</v>
      </c>
      <c r="B69" s="28" t="s">
        <v>236</v>
      </c>
      <c r="C69">
        <v>10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17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23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22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19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23</v>
      </c>
    </row>
    <row r="94" spans="1:3">
      <c r="A94">
        <v>104</v>
      </c>
      <c r="B94" s="28" t="s">
        <v>47</v>
      </c>
      <c r="C94">
        <v>10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133</v>
      </c>
    </row>
    <row r="102" spans="1:3">
      <c r="A102">
        <v>109</v>
      </c>
      <c r="B102" s="28" t="s">
        <v>363</v>
      </c>
      <c r="C102">
        <v>121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14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87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245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8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23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23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23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8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23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23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23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95</v>
      </c>
    </row>
    <row r="149" spans="1:3">
      <c r="A149">
        <v>202</v>
      </c>
      <c r="B149" s="28" t="s">
        <v>363</v>
      </c>
      <c r="C149">
        <v>265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20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19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6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9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19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20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19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6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9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19</v>
      </c>
    </row>
    <row r="186" spans="1:3">
      <c r="A186">
        <v>207</v>
      </c>
      <c r="B186" s="28" t="s">
        <v>359</v>
      </c>
      <c r="C186">
        <v>161</v>
      </c>
    </row>
    <row r="187" spans="1:3">
      <c r="A187">
        <v>207</v>
      </c>
      <c r="B187" s="28" t="s">
        <v>365</v>
      </c>
      <c r="C187">
        <v>24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17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24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17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262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18</v>
      </c>
    </row>
    <row r="210" spans="1:3">
      <c r="A210">
        <v>208</v>
      </c>
      <c r="B210" s="28" t="s">
        <v>378</v>
      </c>
      <c r="C210">
        <v>23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6</v>
      </c>
    </row>
    <row r="215" spans="1:3">
      <c r="A215">
        <v>208</v>
      </c>
      <c r="B215" s="28" t="s">
        <v>388</v>
      </c>
      <c r="C215">
        <v>23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18</v>
      </c>
    </row>
    <row r="222" spans="1:3">
      <c r="A222">
        <v>208</v>
      </c>
      <c r="B222" s="28" t="s">
        <v>196</v>
      </c>
      <c r="C222">
        <v>23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6</v>
      </c>
    </row>
    <row r="227" spans="1:3">
      <c r="A227">
        <v>208</v>
      </c>
      <c r="B227" s="28" t="s">
        <v>208</v>
      </c>
      <c r="C227">
        <v>23</v>
      </c>
    </row>
    <row r="228" spans="1:3">
      <c r="A228">
        <v>235</v>
      </c>
      <c r="B228" s="28" t="s">
        <v>359</v>
      </c>
      <c r="C228">
        <v>11</v>
      </c>
    </row>
    <row r="229" spans="1:3">
      <c r="A229">
        <v>235</v>
      </c>
      <c r="B229" s="28" t="s">
        <v>359</v>
      </c>
      <c r="C229">
        <v>29</v>
      </c>
    </row>
    <row r="230" spans="1:3">
      <c r="A230">
        <v>235</v>
      </c>
      <c r="B230" s="28" t="s">
        <v>365</v>
      </c>
      <c r="C230">
        <v>2</v>
      </c>
    </row>
    <row r="231" spans="1:3">
      <c r="A231">
        <v>235</v>
      </c>
      <c r="B231" s="28" t="s">
        <v>365</v>
      </c>
      <c r="C231">
        <v>16</v>
      </c>
    </row>
    <row r="232" spans="1:3">
      <c r="A232">
        <v>241</v>
      </c>
      <c r="B232" s="28" t="s">
        <v>359</v>
      </c>
      <c r="C232">
        <v>48</v>
      </c>
    </row>
    <row r="233" spans="1:3">
      <c r="A233">
        <v>241</v>
      </c>
      <c r="B233" s="28" t="s">
        <v>365</v>
      </c>
      <c r="C233">
        <v>48</v>
      </c>
    </row>
    <row r="234" spans="1:3">
      <c r="A234">
        <v>248</v>
      </c>
      <c r="B234" s="28" t="s">
        <v>359</v>
      </c>
      <c r="C234">
        <v>47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23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23</v>
      </c>
    </row>
    <row r="239" spans="1:3">
      <c r="A239">
        <v>265</v>
      </c>
      <c r="B239" s="28" t="s">
        <v>359</v>
      </c>
      <c r="C239">
        <v>12</v>
      </c>
    </row>
    <row r="240" spans="1:3">
      <c r="A240">
        <v>265</v>
      </c>
      <c r="B240" s="28" t="s">
        <v>359</v>
      </c>
      <c r="C240">
        <v>18</v>
      </c>
    </row>
    <row r="241" spans="1:3">
      <c r="A241">
        <v>299</v>
      </c>
      <c r="B241" s="28" t="s">
        <v>93</v>
      </c>
      <c r="C241">
        <v>1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35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11</v>
      </c>
    </row>
    <row r="250" spans="1:3">
      <c r="A250">
        <v>308</v>
      </c>
      <c r="B250" s="28" t="s">
        <v>38</v>
      </c>
      <c r="C250">
        <v>12</v>
      </c>
    </row>
    <row r="251" spans="1:3">
      <c r="A251">
        <v>311</v>
      </c>
      <c r="B251" s="28" t="s">
        <v>359</v>
      </c>
      <c r="C251">
        <v>48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17</v>
      </c>
    </row>
    <row r="254" spans="1:3">
      <c r="A254">
        <v>322</v>
      </c>
      <c r="B254" s="28" t="s">
        <v>359</v>
      </c>
      <c r="C254">
        <v>38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16</v>
      </c>
    </row>
    <row r="257" spans="1:3">
      <c r="A257">
        <v>325</v>
      </c>
      <c r="B257" s="28" t="s">
        <v>359</v>
      </c>
      <c r="C257">
        <v>21</v>
      </c>
    </row>
    <row r="258" spans="1:3">
      <c r="A258">
        <v>371</v>
      </c>
      <c r="B258" s="28" t="s">
        <v>359</v>
      </c>
      <c r="C258">
        <v>15</v>
      </c>
    </row>
    <row r="259" spans="1:3">
      <c r="A259">
        <v>371</v>
      </c>
      <c r="B259" s="28" t="s">
        <v>365</v>
      </c>
      <c r="C259">
        <v>15</v>
      </c>
    </row>
    <row r="260" spans="1:3">
      <c r="A260">
        <v>407</v>
      </c>
      <c r="B260" s="28" t="s">
        <v>359</v>
      </c>
      <c r="C260">
        <v>23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36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3</v>
      </c>
    </row>
    <row r="288" spans="1:3">
      <c r="A288">
        <v>525</v>
      </c>
      <c r="B288" s="28" t="s">
        <v>359</v>
      </c>
      <c r="C288">
        <v>6</v>
      </c>
    </row>
    <row r="289" spans="1:3">
      <c r="A289">
        <v>525</v>
      </c>
      <c r="B289" s="28" t="s">
        <v>359</v>
      </c>
      <c r="C289">
        <v>9</v>
      </c>
    </row>
    <row r="290" spans="1:3">
      <c r="A290">
        <v>531</v>
      </c>
      <c r="B290" s="28" t="s">
        <v>359</v>
      </c>
      <c r="C290">
        <v>28</v>
      </c>
    </row>
    <row r="291" spans="1:3">
      <c r="A291">
        <v>535</v>
      </c>
      <c r="B291" s="28" t="s">
        <v>359</v>
      </c>
      <c r="C291">
        <v>6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16</v>
      </c>
    </row>
    <row r="294" spans="1:3">
      <c r="A294">
        <v>625</v>
      </c>
      <c r="B294" s="28" t="s">
        <v>359</v>
      </c>
      <c r="C294">
        <v>19</v>
      </c>
    </row>
    <row r="295" spans="1:3">
      <c r="A295">
        <v>625</v>
      </c>
      <c r="B295" s="28" t="s">
        <v>365</v>
      </c>
      <c r="C295">
        <v>12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7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0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22</v>
      </c>
    </row>
    <row r="312" spans="1:3">
      <c r="A312">
        <v>721</v>
      </c>
      <c r="B312" s="28" t="s">
        <v>359</v>
      </c>
      <c r="C312">
        <v>18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9</v>
      </c>
    </row>
    <row r="315" spans="1:3">
      <c r="A315">
        <v>725</v>
      </c>
      <c r="B315" s="28" t="s">
        <v>359</v>
      </c>
      <c r="C315">
        <v>10</v>
      </c>
    </row>
    <row r="316" spans="1:3">
      <c r="A316">
        <v>732</v>
      </c>
      <c r="B316" s="28" t="s">
        <v>359</v>
      </c>
      <c r="C316">
        <v>31</v>
      </c>
    </row>
    <row r="317" spans="1:3">
      <c r="A317">
        <v>736</v>
      </c>
      <c r="B317" s="28" t="s">
        <v>359</v>
      </c>
      <c r="C317">
        <v>17</v>
      </c>
    </row>
    <row r="318" spans="1:3">
      <c r="A318">
        <v>752</v>
      </c>
      <c r="B318" s="28" t="s">
        <v>359</v>
      </c>
      <c r="C318">
        <v>12</v>
      </c>
    </row>
    <row r="319" spans="1:3">
      <c r="A319">
        <v>772</v>
      </c>
      <c r="B319" s="28" t="s">
        <v>359</v>
      </c>
      <c r="C319">
        <v>13</v>
      </c>
    </row>
    <row r="320" spans="1:3">
      <c r="A320">
        <v>805</v>
      </c>
      <c r="B320" s="28" t="s">
        <v>359</v>
      </c>
      <c r="C320">
        <v>9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23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1</v>
      </c>
    </row>
    <row r="326" spans="1:3">
      <c r="A326">
        <v>910</v>
      </c>
      <c r="B326" s="28" t="s">
        <v>359</v>
      </c>
      <c r="C326">
        <v>7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3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1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3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1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6</v>
      </c>
    </row>
    <row r="350" spans="1:3">
      <c r="A350">
        <v>990</v>
      </c>
      <c r="B350" s="28" t="s">
        <v>400</v>
      </c>
      <c r="C350">
        <v>0</v>
      </c>
    </row>
    <row r="351" spans="1:3">
      <c r="A351">
        <v>990</v>
      </c>
      <c r="B351" s="28" t="s">
        <v>401</v>
      </c>
      <c r="C351">
        <v>2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2</v>
      </c>
    </row>
    <row r="354" spans="1:3">
      <c r="A354">
        <v>990</v>
      </c>
      <c r="B354" s="28" t="s">
        <v>402</v>
      </c>
      <c r="C354">
        <v>0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4</v>
      </c>
    </row>
    <row r="357" spans="1:3">
      <c r="A357">
        <v>990</v>
      </c>
      <c r="B357" s="28" t="s">
        <v>105</v>
      </c>
      <c r="C357">
        <v>0</v>
      </c>
    </row>
    <row r="358" spans="1:3">
      <c r="A358">
        <v>990</v>
      </c>
      <c r="B358" s="28" t="s">
        <v>122</v>
      </c>
      <c r="C358">
        <v>2</v>
      </c>
    </row>
    <row r="359" spans="1:3">
      <c r="A359">
        <v>990</v>
      </c>
      <c r="B359" s="28" t="s">
        <v>71</v>
      </c>
      <c r="C359">
        <v>2</v>
      </c>
    </row>
    <row r="360" spans="1:3">
      <c r="A360">
        <v>990</v>
      </c>
      <c r="B360" s="28" t="s">
        <v>119</v>
      </c>
      <c r="C360">
        <v>2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1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0</v>
      </c>
    </row>
    <row r="367" spans="1:3">
      <c r="A367">
        <v>990</v>
      </c>
      <c r="B367" s="28" t="s">
        <v>106</v>
      </c>
      <c r="C367">
        <v>2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1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1</v>
      </c>
    </row>
    <row r="375" spans="1:3">
      <c r="A375">
        <v>990</v>
      </c>
      <c r="B375" s="28" t="s">
        <v>109</v>
      </c>
      <c r="C375">
        <v>2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2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6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sqref="A1:C386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227</v>
      </c>
    </row>
    <row r="3" spans="1:3">
      <c r="A3">
        <v>103</v>
      </c>
      <c r="B3" s="28" t="s">
        <v>363</v>
      </c>
      <c r="C3">
        <v>224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20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23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20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23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248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19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23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23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19</v>
      </c>
    </row>
    <row r="63" spans="1:3">
      <c r="A63">
        <v>104</v>
      </c>
      <c r="B63" s="28" t="s">
        <v>443</v>
      </c>
      <c r="C63">
        <v>23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23</v>
      </c>
    </row>
    <row r="69" spans="1:3">
      <c r="A69">
        <v>104</v>
      </c>
      <c r="B69" s="28" t="s">
        <v>236</v>
      </c>
      <c r="C69">
        <v>10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19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23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23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19</v>
      </c>
    </row>
    <row r="88" spans="1:3">
      <c r="A88">
        <v>104</v>
      </c>
      <c r="B88" s="28" t="s">
        <v>220</v>
      </c>
      <c r="C88">
        <v>23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23</v>
      </c>
    </row>
    <row r="94" spans="1:3">
      <c r="A94">
        <v>104</v>
      </c>
      <c r="B94" s="28" t="s">
        <v>47</v>
      </c>
      <c r="C94">
        <v>10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134</v>
      </c>
    </row>
    <row r="102" spans="1:3">
      <c r="A102">
        <v>109</v>
      </c>
      <c r="B102" s="28" t="s">
        <v>363</v>
      </c>
      <c r="C102">
        <v>122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87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245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6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23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6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23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95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19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6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9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20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19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6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9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20</v>
      </c>
    </row>
    <row r="186" spans="1:3">
      <c r="A186">
        <v>207</v>
      </c>
      <c r="B186" s="28" t="s">
        <v>359</v>
      </c>
      <c r="C186">
        <v>161</v>
      </c>
    </row>
    <row r="187" spans="1:3">
      <c r="A187">
        <v>207</v>
      </c>
      <c r="B187" s="28" t="s">
        <v>365</v>
      </c>
      <c r="C187">
        <v>24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17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24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17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261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23</v>
      </c>
    </row>
    <row r="209" spans="1:3">
      <c r="A209">
        <v>208</v>
      </c>
      <c r="B209" s="28" t="s">
        <v>376</v>
      </c>
      <c r="C209">
        <v>18</v>
      </c>
    </row>
    <row r="210" spans="1:3">
      <c r="A210">
        <v>208</v>
      </c>
      <c r="B210" s="28" t="s">
        <v>378</v>
      </c>
      <c r="C210">
        <v>22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6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23</v>
      </c>
    </row>
    <row r="221" spans="1:3">
      <c r="A221">
        <v>208</v>
      </c>
      <c r="B221" s="28" t="s">
        <v>435</v>
      </c>
      <c r="C221">
        <v>18</v>
      </c>
    </row>
    <row r="222" spans="1:3">
      <c r="A222">
        <v>208</v>
      </c>
      <c r="B222" s="28" t="s">
        <v>196</v>
      </c>
      <c r="C222">
        <v>22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6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11</v>
      </c>
    </row>
    <row r="229" spans="1:3">
      <c r="A229">
        <v>235</v>
      </c>
      <c r="B229" s="28" t="s">
        <v>359</v>
      </c>
      <c r="C229">
        <v>29</v>
      </c>
    </row>
    <row r="230" spans="1:3">
      <c r="A230">
        <v>235</v>
      </c>
      <c r="B230" s="28" t="s">
        <v>365</v>
      </c>
      <c r="C230">
        <v>2</v>
      </c>
    </row>
    <row r="231" spans="1:3">
      <c r="A231">
        <v>235</v>
      </c>
      <c r="B231" s="28" t="s">
        <v>365</v>
      </c>
      <c r="C231">
        <v>16</v>
      </c>
    </row>
    <row r="232" spans="1:3">
      <c r="A232">
        <v>241</v>
      </c>
      <c r="B232" s="28" t="s">
        <v>359</v>
      </c>
      <c r="C232">
        <v>48</v>
      </c>
    </row>
    <row r="233" spans="1:3">
      <c r="A233">
        <v>241</v>
      </c>
      <c r="B233" s="28" t="s">
        <v>365</v>
      </c>
      <c r="C233">
        <v>48</v>
      </c>
    </row>
    <row r="234" spans="1:3">
      <c r="A234">
        <v>248</v>
      </c>
      <c r="B234" s="28" t="s">
        <v>359</v>
      </c>
      <c r="C234">
        <v>47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23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23</v>
      </c>
    </row>
    <row r="239" spans="1:3">
      <c r="A239">
        <v>265</v>
      </c>
      <c r="B239" s="28" t="s">
        <v>359</v>
      </c>
      <c r="C239">
        <v>13</v>
      </c>
    </row>
    <row r="240" spans="1:3">
      <c r="A240">
        <v>265</v>
      </c>
      <c r="B240" s="28" t="s">
        <v>359</v>
      </c>
      <c r="C240">
        <v>17</v>
      </c>
    </row>
    <row r="241" spans="1:3">
      <c r="A241">
        <v>299</v>
      </c>
      <c r="B241" s="28" t="s">
        <v>93</v>
      </c>
      <c r="C241">
        <v>1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36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11</v>
      </c>
    </row>
    <row r="250" spans="1:3">
      <c r="A250">
        <v>308</v>
      </c>
      <c r="B250" s="28" t="s">
        <v>38</v>
      </c>
      <c r="C250">
        <v>12</v>
      </c>
    </row>
    <row r="251" spans="1:3">
      <c r="A251">
        <v>311</v>
      </c>
      <c r="B251" s="28" t="s">
        <v>359</v>
      </c>
      <c r="C251">
        <v>48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17</v>
      </c>
    </row>
    <row r="254" spans="1:3">
      <c r="A254">
        <v>322</v>
      </c>
      <c r="B254" s="28" t="s">
        <v>359</v>
      </c>
      <c r="C254">
        <v>38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16</v>
      </c>
    </row>
    <row r="257" spans="1:3">
      <c r="A257">
        <v>325</v>
      </c>
      <c r="B257" s="28" t="s">
        <v>359</v>
      </c>
      <c r="C257">
        <v>21</v>
      </c>
    </row>
    <row r="258" spans="1:3">
      <c r="A258">
        <v>371</v>
      </c>
      <c r="B258" s="28" t="s">
        <v>359</v>
      </c>
      <c r="C258">
        <v>15</v>
      </c>
    </row>
    <row r="259" spans="1:3">
      <c r="A259">
        <v>371</v>
      </c>
      <c r="B259" s="28" t="s">
        <v>365</v>
      </c>
      <c r="C259">
        <v>15</v>
      </c>
    </row>
    <row r="260" spans="1:3">
      <c r="A260">
        <v>407</v>
      </c>
      <c r="B260" s="28" t="s">
        <v>359</v>
      </c>
      <c r="C260">
        <v>23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36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3</v>
      </c>
    </row>
    <row r="288" spans="1:3">
      <c r="A288">
        <v>525</v>
      </c>
      <c r="B288" s="28" t="s">
        <v>359</v>
      </c>
      <c r="C288">
        <v>6</v>
      </c>
    </row>
    <row r="289" spans="1:3">
      <c r="A289">
        <v>525</v>
      </c>
      <c r="B289" s="28" t="s">
        <v>359</v>
      </c>
      <c r="C289">
        <v>9</v>
      </c>
    </row>
    <row r="290" spans="1:3">
      <c r="A290">
        <v>531</v>
      </c>
      <c r="B290" s="28" t="s">
        <v>359</v>
      </c>
      <c r="C290">
        <v>29</v>
      </c>
    </row>
    <row r="291" spans="1:3">
      <c r="A291">
        <v>535</v>
      </c>
      <c r="B291" s="28" t="s">
        <v>359</v>
      </c>
      <c r="C291">
        <v>6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16</v>
      </c>
    </row>
    <row r="294" spans="1:3">
      <c r="A294">
        <v>625</v>
      </c>
      <c r="B294" s="28" t="s">
        <v>359</v>
      </c>
      <c r="C294">
        <v>18</v>
      </c>
    </row>
    <row r="295" spans="1:3">
      <c r="A295">
        <v>625</v>
      </c>
      <c r="B295" s="28" t="s">
        <v>365</v>
      </c>
      <c r="C295">
        <v>11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7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0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23</v>
      </c>
    </row>
    <row r="312" spans="1:3">
      <c r="A312">
        <v>721</v>
      </c>
      <c r="B312" s="28" t="s">
        <v>359</v>
      </c>
      <c r="C312">
        <v>18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9</v>
      </c>
    </row>
    <row r="315" spans="1:3">
      <c r="A315">
        <v>725</v>
      </c>
      <c r="B315" s="28" t="s">
        <v>359</v>
      </c>
      <c r="C315">
        <v>11</v>
      </c>
    </row>
    <row r="316" spans="1:3">
      <c r="A316">
        <v>732</v>
      </c>
      <c r="B316" s="28" t="s">
        <v>359</v>
      </c>
      <c r="C316">
        <v>31</v>
      </c>
    </row>
    <row r="317" spans="1:3">
      <c r="A317">
        <v>736</v>
      </c>
      <c r="B317" s="28" t="s">
        <v>359</v>
      </c>
      <c r="C317">
        <v>17</v>
      </c>
    </row>
    <row r="318" spans="1:3">
      <c r="A318">
        <v>752</v>
      </c>
      <c r="B318" s="28" t="s">
        <v>359</v>
      </c>
      <c r="C318">
        <v>15</v>
      </c>
    </row>
    <row r="319" spans="1:3">
      <c r="A319">
        <v>772</v>
      </c>
      <c r="B319" s="28" t="s">
        <v>359</v>
      </c>
      <c r="C319">
        <v>13</v>
      </c>
    </row>
    <row r="320" spans="1:3">
      <c r="A320">
        <v>805</v>
      </c>
      <c r="B320" s="28" t="s">
        <v>359</v>
      </c>
      <c r="C320">
        <v>8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23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1</v>
      </c>
    </row>
    <row r="326" spans="1:3">
      <c r="A326">
        <v>910</v>
      </c>
      <c r="B326" s="28" t="s">
        <v>359</v>
      </c>
      <c r="C326">
        <v>7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3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1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3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1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6</v>
      </c>
    </row>
    <row r="350" spans="1:3">
      <c r="A350">
        <v>990</v>
      </c>
      <c r="B350" s="28" t="s">
        <v>400</v>
      </c>
      <c r="C350">
        <v>0</v>
      </c>
    </row>
    <row r="351" spans="1:3">
      <c r="A351">
        <v>990</v>
      </c>
      <c r="B351" s="28" t="s">
        <v>401</v>
      </c>
      <c r="C351">
        <v>3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2</v>
      </c>
    </row>
    <row r="354" spans="1:3">
      <c r="A354">
        <v>990</v>
      </c>
      <c r="B354" s="28" t="s">
        <v>402</v>
      </c>
      <c r="C354">
        <v>0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4</v>
      </c>
    </row>
    <row r="357" spans="1:3">
      <c r="A357">
        <v>990</v>
      </c>
      <c r="B357" s="28" t="s">
        <v>105</v>
      </c>
      <c r="C357">
        <v>0</v>
      </c>
    </row>
    <row r="358" spans="1:3">
      <c r="A358">
        <v>990</v>
      </c>
      <c r="B358" s="28" t="s">
        <v>122</v>
      </c>
      <c r="C358">
        <v>2</v>
      </c>
    </row>
    <row r="359" spans="1:3">
      <c r="A359">
        <v>990</v>
      </c>
      <c r="B359" s="28" t="s">
        <v>71</v>
      </c>
      <c r="C359">
        <v>2</v>
      </c>
    </row>
    <row r="360" spans="1:3">
      <c r="A360">
        <v>990</v>
      </c>
      <c r="B360" s="28" t="s">
        <v>119</v>
      </c>
      <c r="C360">
        <v>2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1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0</v>
      </c>
    </row>
    <row r="367" spans="1:3">
      <c r="A367">
        <v>990</v>
      </c>
      <c r="B367" s="28" t="s">
        <v>106</v>
      </c>
      <c r="C367">
        <v>2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1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1</v>
      </c>
    </row>
    <row r="375" spans="1:3">
      <c r="A375">
        <v>990</v>
      </c>
      <c r="B375" s="28" t="s">
        <v>109</v>
      </c>
      <c r="C375">
        <v>4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2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6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sqref="A1:C386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227</v>
      </c>
    </row>
    <row r="3" spans="1:3">
      <c r="A3">
        <v>103</v>
      </c>
      <c r="B3" s="28" t="s">
        <v>363</v>
      </c>
      <c r="C3">
        <v>223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20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23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23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20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23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23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251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18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23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20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24</v>
      </c>
    </row>
    <row r="69" spans="1:3">
      <c r="A69">
        <v>104</v>
      </c>
      <c r="B69" s="28" t="s">
        <v>236</v>
      </c>
      <c r="C69">
        <v>10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18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23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20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24</v>
      </c>
    </row>
    <row r="94" spans="1:3">
      <c r="A94">
        <v>104</v>
      </c>
      <c r="B94" s="28" t="s">
        <v>47</v>
      </c>
      <c r="C94">
        <v>10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134</v>
      </c>
    </row>
    <row r="102" spans="1:3">
      <c r="A102">
        <v>109</v>
      </c>
      <c r="B102" s="28" t="s">
        <v>363</v>
      </c>
      <c r="C102">
        <v>121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15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89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242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5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23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23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23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5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23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23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23</v>
      </c>
    </row>
    <row r="148" spans="1:3">
      <c r="A148">
        <v>202</v>
      </c>
      <c r="B148" s="28" t="s">
        <v>359</v>
      </c>
      <c r="C148">
        <v>95</v>
      </c>
    </row>
    <row r="149" spans="1:3">
      <c r="A149">
        <v>202</v>
      </c>
      <c r="B149" s="28" t="s">
        <v>363</v>
      </c>
      <c r="C149">
        <v>263</v>
      </c>
    </row>
    <row r="150" spans="1:3">
      <c r="A150">
        <v>202</v>
      </c>
      <c r="B150" s="28" t="s">
        <v>365</v>
      </c>
      <c r="C150">
        <v>24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19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23</v>
      </c>
    </row>
    <row r="156" spans="1:3">
      <c r="A156">
        <v>202</v>
      </c>
      <c r="B156" s="28" t="s">
        <v>380</v>
      </c>
      <c r="C156">
        <v>23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6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9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20</v>
      </c>
    </row>
    <row r="168" spans="1:3">
      <c r="A168">
        <v>202</v>
      </c>
      <c r="B168" s="28" t="s">
        <v>416</v>
      </c>
      <c r="C168">
        <v>24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19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23</v>
      </c>
    </row>
    <row r="174" spans="1:3">
      <c r="A174">
        <v>202</v>
      </c>
      <c r="B174" s="28" t="s">
        <v>199</v>
      </c>
      <c r="C174">
        <v>23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6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9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20</v>
      </c>
    </row>
    <row r="186" spans="1:3">
      <c r="A186">
        <v>207</v>
      </c>
      <c r="B186" s="28" t="s">
        <v>359</v>
      </c>
      <c r="C186">
        <v>162</v>
      </c>
    </row>
    <row r="187" spans="1:3">
      <c r="A187">
        <v>207</v>
      </c>
      <c r="B187" s="28" t="s">
        <v>365</v>
      </c>
      <c r="C187">
        <v>24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18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24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18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261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23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17</v>
      </c>
    </row>
    <row r="210" spans="1:3">
      <c r="A210">
        <v>208</v>
      </c>
      <c r="B210" s="28" t="s">
        <v>378</v>
      </c>
      <c r="C210">
        <v>22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7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23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17</v>
      </c>
    </row>
    <row r="222" spans="1:3">
      <c r="A222">
        <v>208</v>
      </c>
      <c r="B222" s="28" t="s">
        <v>196</v>
      </c>
      <c r="C222">
        <v>22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7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11</v>
      </c>
    </row>
    <row r="229" spans="1:3">
      <c r="A229">
        <v>235</v>
      </c>
      <c r="B229" s="28" t="s">
        <v>359</v>
      </c>
      <c r="C229">
        <v>29</v>
      </c>
    </row>
    <row r="230" spans="1:3">
      <c r="A230">
        <v>235</v>
      </c>
      <c r="B230" s="28" t="s">
        <v>365</v>
      </c>
      <c r="C230">
        <v>2</v>
      </c>
    </row>
    <row r="231" spans="1:3">
      <c r="A231">
        <v>235</v>
      </c>
      <c r="B231" s="28" t="s">
        <v>365</v>
      </c>
      <c r="C231">
        <v>16</v>
      </c>
    </row>
    <row r="232" spans="1:3">
      <c r="A232">
        <v>241</v>
      </c>
      <c r="B232" s="28" t="s">
        <v>359</v>
      </c>
      <c r="C232">
        <v>48</v>
      </c>
    </row>
    <row r="233" spans="1:3">
      <c r="A233">
        <v>241</v>
      </c>
      <c r="B233" s="28" t="s">
        <v>365</v>
      </c>
      <c r="C233">
        <v>48</v>
      </c>
    </row>
    <row r="234" spans="1:3">
      <c r="A234">
        <v>248</v>
      </c>
      <c r="B234" s="28" t="s">
        <v>359</v>
      </c>
      <c r="C234">
        <v>47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23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23</v>
      </c>
    </row>
    <row r="239" spans="1:3">
      <c r="A239">
        <v>265</v>
      </c>
      <c r="B239" s="28" t="s">
        <v>359</v>
      </c>
      <c r="C239">
        <v>13</v>
      </c>
    </row>
    <row r="240" spans="1:3">
      <c r="A240">
        <v>265</v>
      </c>
      <c r="B240" s="28" t="s">
        <v>359</v>
      </c>
      <c r="C240">
        <v>17</v>
      </c>
    </row>
    <row r="241" spans="1:3">
      <c r="A241">
        <v>299</v>
      </c>
      <c r="B241" s="28" t="s">
        <v>93</v>
      </c>
      <c r="C241">
        <v>1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35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11</v>
      </c>
    </row>
    <row r="251" spans="1:3">
      <c r="A251">
        <v>311</v>
      </c>
      <c r="B251" s="28" t="s">
        <v>359</v>
      </c>
      <c r="C251">
        <v>48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17</v>
      </c>
    </row>
    <row r="254" spans="1:3">
      <c r="A254">
        <v>322</v>
      </c>
      <c r="B254" s="28" t="s">
        <v>359</v>
      </c>
      <c r="C254">
        <v>37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15</v>
      </c>
    </row>
    <row r="257" spans="1:3">
      <c r="A257">
        <v>325</v>
      </c>
      <c r="B257" s="28" t="s">
        <v>359</v>
      </c>
      <c r="C257">
        <v>21</v>
      </c>
    </row>
    <row r="258" spans="1:3">
      <c r="A258">
        <v>371</v>
      </c>
      <c r="B258" s="28" t="s">
        <v>359</v>
      </c>
      <c r="C258">
        <v>15</v>
      </c>
    </row>
    <row r="259" spans="1:3">
      <c r="A259">
        <v>371</v>
      </c>
      <c r="B259" s="28" t="s">
        <v>365</v>
      </c>
      <c r="C259">
        <v>15</v>
      </c>
    </row>
    <row r="260" spans="1:3">
      <c r="A260">
        <v>407</v>
      </c>
      <c r="B260" s="28" t="s">
        <v>359</v>
      </c>
      <c r="C260">
        <v>23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36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3</v>
      </c>
    </row>
    <row r="288" spans="1:3">
      <c r="A288">
        <v>525</v>
      </c>
      <c r="B288" s="28" t="s">
        <v>359</v>
      </c>
      <c r="C288">
        <v>6</v>
      </c>
    </row>
    <row r="289" spans="1:3">
      <c r="A289">
        <v>525</v>
      </c>
      <c r="B289" s="28" t="s">
        <v>359</v>
      </c>
      <c r="C289">
        <v>9</v>
      </c>
    </row>
    <row r="290" spans="1:3">
      <c r="A290">
        <v>531</v>
      </c>
      <c r="B290" s="28" t="s">
        <v>359</v>
      </c>
      <c r="C290">
        <v>29</v>
      </c>
    </row>
    <row r="291" spans="1:3">
      <c r="A291">
        <v>535</v>
      </c>
      <c r="B291" s="28" t="s">
        <v>359</v>
      </c>
      <c r="C291">
        <v>6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16</v>
      </c>
    </row>
    <row r="294" spans="1:3">
      <c r="A294">
        <v>625</v>
      </c>
      <c r="B294" s="28" t="s">
        <v>359</v>
      </c>
      <c r="C294">
        <v>17</v>
      </c>
    </row>
    <row r="295" spans="1:3">
      <c r="A295">
        <v>625</v>
      </c>
      <c r="B295" s="28" t="s">
        <v>365</v>
      </c>
      <c r="C295">
        <v>10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7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0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24</v>
      </c>
    </row>
    <row r="312" spans="1:3">
      <c r="A312">
        <v>721</v>
      </c>
      <c r="B312" s="28" t="s">
        <v>359</v>
      </c>
      <c r="C312">
        <v>18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9</v>
      </c>
    </row>
    <row r="315" spans="1:3">
      <c r="A315">
        <v>725</v>
      </c>
      <c r="B315" s="28" t="s">
        <v>359</v>
      </c>
      <c r="C315">
        <v>10</v>
      </c>
    </row>
    <row r="316" spans="1:3">
      <c r="A316">
        <v>732</v>
      </c>
      <c r="B316" s="28" t="s">
        <v>359</v>
      </c>
      <c r="C316">
        <v>31</v>
      </c>
    </row>
    <row r="317" spans="1:3">
      <c r="A317">
        <v>736</v>
      </c>
      <c r="B317" s="28" t="s">
        <v>359</v>
      </c>
      <c r="C317">
        <v>18</v>
      </c>
    </row>
    <row r="318" spans="1:3">
      <c r="A318">
        <v>752</v>
      </c>
      <c r="B318" s="28" t="s">
        <v>359</v>
      </c>
      <c r="C318">
        <v>16</v>
      </c>
    </row>
    <row r="319" spans="1:3">
      <c r="A319">
        <v>772</v>
      </c>
      <c r="B319" s="28" t="s">
        <v>359</v>
      </c>
      <c r="C319">
        <v>13</v>
      </c>
    </row>
    <row r="320" spans="1:3">
      <c r="A320">
        <v>805</v>
      </c>
      <c r="B320" s="28" t="s">
        <v>359</v>
      </c>
      <c r="C320">
        <v>9</v>
      </c>
    </row>
    <row r="321" spans="1:3">
      <c r="A321">
        <v>832</v>
      </c>
      <c r="B321" s="28" t="s">
        <v>359</v>
      </c>
      <c r="C321">
        <v>12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23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1</v>
      </c>
    </row>
    <row r="326" spans="1:3">
      <c r="A326">
        <v>910</v>
      </c>
      <c r="B326" s="28" t="s">
        <v>359</v>
      </c>
      <c r="C326">
        <v>7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3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1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3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1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6</v>
      </c>
    </row>
    <row r="350" spans="1:3">
      <c r="A350">
        <v>990</v>
      </c>
      <c r="B350" s="28" t="s">
        <v>400</v>
      </c>
      <c r="C350">
        <v>0</v>
      </c>
    </row>
    <row r="351" spans="1:3">
      <c r="A351">
        <v>990</v>
      </c>
      <c r="B351" s="28" t="s">
        <v>401</v>
      </c>
      <c r="C351">
        <v>3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3</v>
      </c>
    </row>
    <row r="354" spans="1:3">
      <c r="A354">
        <v>990</v>
      </c>
      <c r="B354" s="28" t="s">
        <v>402</v>
      </c>
      <c r="C354">
        <v>0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5</v>
      </c>
    </row>
    <row r="357" spans="1:3">
      <c r="A357">
        <v>990</v>
      </c>
      <c r="B357" s="28" t="s">
        <v>105</v>
      </c>
      <c r="C357">
        <v>0</v>
      </c>
    </row>
    <row r="358" spans="1:3">
      <c r="A358">
        <v>990</v>
      </c>
      <c r="B358" s="28" t="s">
        <v>122</v>
      </c>
      <c r="C358">
        <v>2</v>
      </c>
    </row>
    <row r="359" spans="1:3">
      <c r="A359">
        <v>990</v>
      </c>
      <c r="B359" s="28" t="s">
        <v>71</v>
      </c>
      <c r="C359">
        <v>2</v>
      </c>
    </row>
    <row r="360" spans="1:3">
      <c r="A360">
        <v>990</v>
      </c>
      <c r="B360" s="28" t="s">
        <v>119</v>
      </c>
      <c r="C360">
        <v>2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1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0</v>
      </c>
    </row>
    <row r="367" spans="1:3">
      <c r="A367">
        <v>990</v>
      </c>
      <c r="B367" s="28" t="s">
        <v>106</v>
      </c>
      <c r="C367">
        <v>2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1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1</v>
      </c>
    </row>
    <row r="375" spans="1:3">
      <c r="A375">
        <v>990</v>
      </c>
      <c r="B375" s="28" t="s">
        <v>109</v>
      </c>
      <c r="C375">
        <v>4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2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7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activeCell="E21" sqref="E21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226</v>
      </c>
    </row>
    <row r="3" spans="1:3">
      <c r="A3">
        <v>103</v>
      </c>
      <c r="B3" s="28" t="s">
        <v>363</v>
      </c>
      <c r="C3">
        <v>223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22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22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23</v>
      </c>
    </row>
    <row r="23" spans="1:3">
      <c r="A23">
        <v>103</v>
      </c>
      <c r="B23" s="28" t="s">
        <v>445</v>
      </c>
      <c r="C23">
        <v>22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22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22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23</v>
      </c>
    </row>
    <row r="43" spans="1:3">
      <c r="A43">
        <v>103</v>
      </c>
      <c r="B43" s="28" t="s">
        <v>222</v>
      </c>
      <c r="C43">
        <v>22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253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20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20</v>
      </c>
    </row>
    <row r="63" spans="1:3">
      <c r="A63">
        <v>104</v>
      </c>
      <c r="B63" s="28" t="s">
        <v>443</v>
      </c>
      <c r="C63">
        <v>23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24</v>
      </c>
    </row>
    <row r="69" spans="1:3">
      <c r="A69">
        <v>104</v>
      </c>
      <c r="B69" s="28" t="s">
        <v>236</v>
      </c>
      <c r="C69">
        <v>11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20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20</v>
      </c>
    </row>
    <row r="88" spans="1:3">
      <c r="A88">
        <v>104</v>
      </c>
      <c r="B88" s="28" t="s">
        <v>220</v>
      </c>
      <c r="C88">
        <v>23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24</v>
      </c>
    </row>
    <row r="94" spans="1:3">
      <c r="A94">
        <v>104</v>
      </c>
      <c r="B94" s="28" t="s">
        <v>47</v>
      </c>
      <c r="C94">
        <v>11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134</v>
      </c>
    </row>
    <row r="102" spans="1:3">
      <c r="A102">
        <v>109</v>
      </c>
      <c r="B102" s="28" t="s">
        <v>363</v>
      </c>
      <c r="C102">
        <v>121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15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89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241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6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22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23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23</v>
      </c>
    </row>
    <row r="135" spans="1:3">
      <c r="A135">
        <v>201</v>
      </c>
      <c r="B135" s="28" t="s">
        <v>388</v>
      </c>
      <c r="C135">
        <v>23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6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22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23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23</v>
      </c>
    </row>
    <row r="147" spans="1:3">
      <c r="A147">
        <v>201</v>
      </c>
      <c r="B147" s="28" t="s">
        <v>208</v>
      </c>
      <c r="C147">
        <v>23</v>
      </c>
    </row>
    <row r="148" spans="1:3">
      <c r="A148">
        <v>202</v>
      </c>
      <c r="B148" s="28" t="s">
        <v>359</v>
      </c>
      <c r="C148">
        <v>95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20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6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23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21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20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6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23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21</v>
      </c>
    </row>
    <row r="186" spans="1:3">
      <c r="A186">
        <v>207</v>
      </c>
      <c r="B186" s="28" t="s">
        <v>359</v>
      </c>
      <c r="C186">
        <v>160</v>
      </c>
    </row>
    <row r="187" spans="1:3">
      <c r="A187">
        <v>207</v>
      </c>
      <c r="B187" s="28" t="s">
        <v>365</v>
      </c>
      <c r="C187">
        <v>23</v>
      </c>
    </row>
    <row r="188" spans="1:3">
      <c r="A188">
        <v>207</v>
      </c>
      <c r="B188" s="28" t="s">
        <v>368</v>
      </c>
      <c r="C188">
        <v>23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19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23</v>
      </c>
    </row>
    <row r="195" spans="1:3">
      <c r="A195">
        <v>207</v>
      </c>
      <c r="B195" s="28" t="s">
        <v>416</v>
      </c>
      <c r="C195">
        <v>23</v>
      </c>
    </row>
    <row r="196" spans="1:3">
      <c r="A196">
        <v>207</v>
      </c>
      <c r="B196" s="28" t="s">
        <v>420</v>
      </c>
      <c r="C196">
        <v>23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19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23</v>
      </c>
    </row>
    <row r="203" spans="1:3">
      <c r="A203">
        <v>208</v>
      </c>
      <c r="B203" s="28" t="s">
        <v>359</v>
      </c>
      <c r="C203">
        <v>262</v>
      </c>
    </row>
    <row r="204" spans="1:3">
      <c r="A204">
        <v>208</v>
      </c>
      <c r="B204" s="28" t="s">
        <v>365</v>
      </c>
      <c r="C204">
        <v>23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23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18</v>
      </c>
    </row>
    <row r="210" spans="1:3">
      <c r="A210">
        <v>208</v>
      </c>
      <c r="B210" s="28" t="s">
        <v>378</v>
      </c>
      <c r="C210">
        <v>22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8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23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23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18</v>
      </c>
    </row>
    <row r="222" spans="1:3">
      <c r="A222">
        <v>208</v>
      </c>
      <c r="B222" s="28" t="s">
        <v>196</v>
      </c>
      <c r="C222">
        <v>22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8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13</v>
      </c>
    </row>
    <row r="229" spans="1:3">
      <c r="A229">
        <v>235</v>
      </c>
      <c r="B229" s="28" t="s">
        <v>359</v>
      </c>
      <c r="C229">
        <v>29</v>
      </c>
    </row>
    <row r="230" spans="1:3">
      <c r="A230">
        <v>235</v>
      </c>
      <c r="B230" s="28" t="s">
        <v>365</v>
      </c>
      <c r="C230">
        <v>3</v>
      </c>
    </row>
    <row r="231" spans="1:3">
      <c r="A231">
        <v>235</v>
      </c>
      <c r="B231" s="28" t="s">
        <v>365</v>
      </c>
      <c r="C231">
        <v>16</v>
      </c>
    </row>
    <row r="232" spans="1:3">
      <c r="A232">
        <v>241</v>
      </c>
      <c r="B232" s="28" t="s">
        <v>359</v>
      </c>
      <c r="C232">
        <v>47</v>
      </c>
    </row>
    <row r="233" spans="1:3">
      <c r="A233">
        <v>241</v>
      </c>
      <c r="B233" s="28" t="s">
        <v>365</v>
      </c>
      <c r="C233">
        <v>47</v>
      </c>
    </row>
    <row r="234" spans="1:3">
      <c r="A234">
        <v>248</v>
      </c>
      <c r="B234" s="28" t="s">
        <v>359</v>
      </c>
      <c r="C234">
        <v>46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22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22</v>
      </c>
    </row>
    <row r="239" spans="1:3">
      <c r="A239">
        <v>265</v>
      </c>
      <c r="B239" s="28" t="s">
        <v>359</v>
      </c>
      <c r="C239">
        <v>12</v>
      </c>
    </row>
    <row r="240" spans="1:3">
      <c r="A240">
        <v>265</v>
      </c>
      <c r="B240" s="28" t="s">
        <v>359</v>
      </c>
      <c r="C240">
        <v>18</v>
      </c>
    </row>
    <row r="241" spans="1:3">
      <c r="A241">
        <v>299</v>
      </c>
      <c r="B241" s="28" t="s">
        <v>93</v>
      </c>
      <c r="C241">
        <v>1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35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12</v>
      </c>
    </row>
    <row r="251" spans="1:3">
      <c r="A251">
        <v>311</v>
      </c>
      <c r="B251" s="28" t="s">
        <v>359</v>
      </c>
      <c r="C251">
        <v>51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20</v>
      </c>
    </row>
    <row r="254" spans="1:3">
      <c r="A254">
        <v>322</v>
      </c>
      <c r="B254" s="28" t="s">
        <v>359</v>
      </c>
      <c r="C254">
        <v>37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15</v>
      </c>
    </row>
    <row r="257" spans="1:3">
      <c r="A257">
        <v>325</v>
      </c>
      <c r="B257" s="28" t="s">
        <v>359</v>
      </c>
      <c r="C257">
        <v>21</v>
      </c>
    </row>
    <row r="258" spans="1:3">
      <c r="A258">
        <v>371</v>
      </c>
      <c r="B258" s="28" t="s">
        <v>359</v>
      </c>
      <c r="C258">
        <v>15</v>
      </c>
    </row>
    <row r="259" spans="1:3">
      <c r="A259">
        <v>371</v>
      </c>
      <c r="B259" s="28" t="s">
        <v>365</v>
      </c>
      <c r="C259">
        <v>15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36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3</v>
      </c>
    </row>
    <row r="288" spans="1:3">
      <c r="A288">
        <v>525</v>
      </c>
      <c r="B288" s="28" t="s">
        <v>359</v>
      </c>
      <c r="C288">
        <v>6</v>
      </c>
    </row>
    <row r="289" spans="1:3">
      <c r="A289">
        <v>525</v>
      </c>
      <c r="B289" s="28" t="s">
        <v>359</v>
      </c>
      <c r="C289">
        <v>9</v>
      </c>
    </row>
    <row r="290" spans="1:3">
      <c r="A290">
        <v>531</v>
      </c>
      <c r="B290" s="28" t="s">
        <v>359</v>
      </c>
      <c r="C290">
        <v>30</v>
      </c>
    </row>
    <row r="291" spans="1:3">
      <c r="A291">
        <v>535</v>
      </c>
      <c r="B291" s="28" t="s">
        <v>359</v>
      </c>
      <c r="C291">
        <v>6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16</v>
      </c>
    </row>
    <row r="294" spans="1:3">
      <c r="A294">
        <v>625</v>
      </c>
      <c r="B294" s="28" t="s">
        <v>359</v>
      </c>
      <c r="C294">
        <v>19</v>
      </c>
    </row>
    <row r="295" spans="1:3">
      <c r="A295">
        <v>625</v>
      </c>
      <c r="B295" s="28" t="s">
        <v>365</v>
      </c>
      <c r="C295">
        <v>11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8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0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24</v>
      </c>
    </row>
    <row r="312" spans="1:3">
      <c r="A312">
        <v>721</v>
      </c>
      <c r="B312" s="28" t="s">
        <v>359</v>
      </c>
      <c r="C312">
        <v>18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10</v>
      </c>
    </row>
    <row r="315" spans="1:3">
      <c r="A315">
        <v>725</v>
      </c>
      <c r="B315" s="28" t="s">
        <v>359</v>
      </c>
      <c r="C315">
        <v>10</v>
      </c>
    </row>
    <row r="316" spans="1:3">
      <c r="A316">
        <v>732</v>
      </c>
      <c r="B316" s="28" t="s">
        <v>359</v>
      </c>
      <c r="C316">
        <v>31</v>
      </c>
    </row>
    <row r="317" spans="1:3">
      <c r="A317">
        <v>736</v>
      </c>
      <c r="B317" s="28" t="s">
        <v>359</v>
      </c>
      <c r="C317">
        <v>18</v>
      </c>
    </row>
    <row r="318" spans="1:3">
      <c r="A318">
        <v>752</v>
      </c>
      <c r="B318" s="28" t="s">
        <v>359</v>
      </c>
      <c r="C318">
        <v>16</v>
      </c>
    </row>
    <row r="319" spans="1:3">
      <c r="A319">
        <v>772</v>
      </c>
      <c r="B319" s="28" t="s">
        <v>359</v>
      </c>
      <c r="C319">
        <v>13</v>
      </c>
    </row>
    <row r="320" spans="1:3">
      <c r="A320">
        <v>805</v>
      </c>
      <c r="B320" s="28" t="s">
        <v>359</v>
      </c>
      <c r="C320">
        <v>9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23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1</v>
      </c>
    </row>
    <row r="326" spans="1:3">
      <c r="A326">
        <v>910</v>
      </c>
      <c r="B326" s="28" t="s">
        <v>359</v>
      </c>
      <c r="C326">
        <v>7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3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2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3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1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6</v>
      </c>
    </row>
    <row r="350" spans="1:3">
      <c r="A350">
        <v>990</v>
      </c>
      <c r="B350" s="28" t="s">
        <v>400</v>
      </c>
      <c r="C350">
        <v>1</v>
      </c>
    </row>
    <row r="351" spans="1:3">
      <c r="A351">
        <v>990</v>
      </c>
      <c r="B351" s="28" t="s">
        <v>401</v>
      </c>
      <c r="C351">
        <v>4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4</v>
      </c>
    </row>
    <row r="354" spans="1:3">
      <c r="A354">
        <v>990</v>
      </c>
      <c r="B354" s="28" t="s">
        <v>402</v>
      </c>
      <c r="C354">
        <v>0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6</v>
      </c>
    </row>
    <row r="357" spans="1:3">
      <c r="A357">
        <v>990</v>
      </c>
      <c r="B357" s="28" t="s">
        <v>105</v>
      </c>
      <c r="C357">
        <v>1</v>
      </c>
    </row>
    <row r="358" spans="1:3">
      <c r="A358">
        <v>990</v>
      </c>
      <c r="B358" s="28" t="s">
        <v>122</v>
      </c>
      <c r="C358">
        <v>2</v>
      </c>
    </row>
    <row r="359" spans="1:3">
      <c r="A359">
        <v>990</v>
      </c>
      <c r="B359" s="28" t="s">
        <v>71</v>
      </c>
      <c r="C359">
        <v>2</v>
      </c>
    </row>
    <row r="360" spans="1:3">
      <c r="A360">
        <v>990</v>
      </c>
      <c r="B360" s="28" t="s">
        <v>119</v>
      </c>
      <c r="C360">
        <v>3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2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1</v>
      </c>
    </row>
    <row r="367" spans="1:3">
      <c r="A367">
        <v>990</v>
      </c>
      <c r="B367" s="28" t="s">
        <v>106</v>
      </c>
      <c r="C367">
        <v>2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1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1</v>
      </c>
    </row>
    <row r="375" spans="1:3">
      <c r="A375">
        <v>990</v>
      </c>
      <c r="B375" s="28" t="s">
        <v>109</v>
      </c>
      <c r="C375">
        <v>4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2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7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sqref="A1:C386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226</v>
      </c>
    </row>
    <row r="3" spans="1:3">
      <c r="A3">
        <v>103</v>
      </c>
      <c r="B3" s="28" t="s">
        <v>363</v>
      </c>
      <c r="C3">
        <v>225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22</v>
      </c>
    </row>
    <row r="9" spans="1:3">
      <c r="A9">
        <v>103</v>
      </c>
      <c r="B9" s="28" t="s">
        <v>376</v>
      </c>
      <c r="C9">
        <v>23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23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23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22</v>
      </c>
    </row>
    <row r="29" spans="1:3">
      <c r="A29">
        <v>103</v>
      </c>
      <c r="B29" s="28" t="s">
        <v>435</v>
      </c>
      <c r="C29">
        <v>23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23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23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254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20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23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19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24</v>
      </c>
    </row>
    <row r="69" spans="1:3">
      <c r="A69">
        <v>104</v>
      </c>
      <c r="B69" s="28" t="s">
        <v>236</v>
      </c>
      <c r="C69">
        <v>12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20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23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19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24</v>
      </c>
    </row>
    <row r="94" spans="1:3">
      <c r="A94">
        <v>104</v>
      </c>
      <c r="B94" s="28" t="s">
        <v>47</v>
      </c>
      <c r="C94">
        <v>12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134</v>
      </c>
    </row>
    <row r="102" spans="1:3">
      <c r="A102">
        <v>109</v>
      </c>
      <c r="B102" s="28" t="s">
        <v>363</v>
      </c>
      <c r="C102">
        <v>122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89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244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7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23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22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7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23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22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95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20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23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20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20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23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20</v>
      </c>
    </row>
    <row r="186" spans="1:3">
      <c r="A186">
        <v>207</v>
      </c>
      <c r="B186" s="28" t="s">
        <v>359</v>
      </c>
      <c r="C186">
        <v>162</v>
      </c>
    </row>
    <row r="187" spans="1:3">
      <c r="A187">
        <v>207</v>
      </c>
      <c r="B187" s="28" t="s">
        <v>365</v>
      </c>
      <c r="C187">
        <v>24</v>
      </c>
    </row>
    <row r="188" spans="1:3">
      <c r="A188">
        <v>207</v>
      </c>
      <c r="B188" s="28" t="s">
        <v>368</v>
      </c>
      <c r="C188">
        <v>23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19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24</v>
      </c>
    </row>
    <row r="196" spans="1:3">
      <c r="A196">
        <v>207</v>
      </c>
      <c r="B196" s="28" t="s">
        <v>420</v>
      </c>
      <c r="C196">
        <v>23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19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262</v>
      </c>
    </row>
    <row r="204" spans="1:3">
      <c r="A204">
        <v>208</v>
      </c>
      <c r="B204" s="28" t="s">
        <v>365</v>
      </c>
      <c r="C204">
        <v>23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23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18</v>
      </c>
    </row>
    <row r="210" spans="1:3">
      <c r="A210">
        <v>208</v>
      </c>
      <c r="B210" s="28" t="s">
        <v>378</v>
      </c>
      <c r="C210">
        <v>22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8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23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23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18</v>
      </c>
    </row>
    <row r="222" spans="1:3">
      <c r="A222">
        <v>208</v>
      </c>
      <c r="B222" s="28" t="s">
        <v>196</v>
      </c>
      <c r="C222">
        <v>22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8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13</v>
      </c>
    </row>
    <row r="229" spans="1:3">
      <c r="A229">
        <v>235</v>
      </c>
      <c r="B229" s="28" t="s">
        <v>359</v>
      </c>
      <c r="C229">
        <v>31</v>
      </c>
    </row>
    <row r="230" spans="1:3">
      <c r="A230">
        <v>235</v>
      </c>
      <c r="B230" s="28" t="s">
        <v>365</v>
      </c>
      <c r="C230">
        <v>3</v>
      </c>
    </row>
    <row r="231" spans="1:3">
      <c r="A231">
        <v>235</v>
      </c>
      <c r="B231" s="28" t="s">
        <v>365</v>
      </c>
      <c r="C231">
        <v>17</v>
      </c>
    </row>
    <row r="232" spans="1:3">
      <c r="A232">
        <v>241</v>
      </c>
      <c r="B232" s="28" t="s">
        <v>359</v>
      </c>
      <c r="C232">
        <v>47</v>
      </c>
    </row>
    <row r="233" spans="1:3">
      <c r="A233">
        <v>241</v>
      </c>
      <c r="B233" s="28" t="s">
        <v>365</v>
      </c>
      <c r="C233">
        <v>47</v>
      </c>
    </row>
    <row r="234" spans="1:3">
      <c r="A234">
        <v>248</v>
      </c>
      <c r="B234" s="28" t="s">
        <v>359</v>
      </c>
      <c r="C234">
        <v>46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22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22</v>
      </c>
    </row>
    <row r="239" spans="1:3">
      <c r="A239">
        <v>265</v>
      </c>
      <c r="B239" s="28" t="s">
        <v>359</v>
      </c>
      <c r="C239">
        <v>12</v>
      </c>
    </row>
    <row r="240" spans="1:3">
      <c r="A240">
        <v>265</v>
      </c>
      <c r="B240" s="28" t="s">
        <v>359</v>
      </c>
      <c r="C240">
        <v>18</v>
      </c>
    </row>
    <row r="241" spans="1:3">
      <c r="A241">
        <v>299</v>
      </c>
      <c r="B241" s="28" t="s">
        <v>93</v>
      </c>
      <c r="C241">
        <v>1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36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12</v>
      </c>
    </row>
    <row r="251" spans="1:3">
      <c r="A251">
        <v>311</v>
      </c>
      <c r="B251" s="28" t="s">
        <v>359</v>
      </c>
      <c r="C251">
        <v>52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21</v>
      </c>
    </row>
    <row r="254" spans="1:3">
      <c r="A254">
        <v>322</v>
      </c>
      <c r="B254" s="28" t="s">
        <v>359</v>
      </c>
      <c r="C254">
        <v>37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15</v>
      </c>
    </row>
    <row r="257" spans="1:3">
      <c r="A257">
        <v>325</v>
      </c>
      <c r="B257" s="28" t="s">
        <v>359</v>
      </c>
      <c r="C257">
        <v>20</v>
      </c>
    </row>
    <row r="258" spans="1:3">
      <c r="A258">
        <v>371</v>
      </c>
      <c r="B258" s="28" t="s">
        <v>359</v>
      </c>
      <c r="C258">
        <v>16</v>
      </c>
    </row>
    <row r="259" spans="1:3">
      <c r="A259">
        <v>371</v>
      </c>
      <c r="B259" s="28" t="s">
        <v>365</v>
      </c>
      <c r="C259">
        <v>16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21</v>
      </c>
    </row>
    <row r="262" spans="1:3">
      <c r="A262">
        <v>449</v>
      </c>
      <c r="B262" s="28" t="s">
        <v>359</v>
      </c>
      <c r="C262">
        <v>36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3</v>
      </c>
    </row>
    <row r="288" spans="1:3">
      <c r="A288">
        <v>525</v>
      </c>
      <c r="B288" s="28" t="s">
        <v>359</v>
      </c>
      <c r="C288">
        <v>7</v>
      </c>
    </row>
    <row r="289" spans="1:3">
      <c r="A289">
        <v>525</v>
      </c>
      <c r="B289" s="28" t="s">
        <v>359</v>
      </c>
      <c r="C289">
        <v>9</v>
      </c>
    </row>
    <row r="290" spans="1:3">
      <c r="A290">
        <v>531</v>
      </c>
      <c r="B290" s="28" t="s">
        <v>359</v>
      </c>
      <c r="C290">
        <v>30</v>
      </c>
    </row>
    <row r="291" spans="1:3">
      <c r="A291">
        <v>535</v>
      </c>
      <c r="B291" s="28" t="s">
        <v>359</v>
      </c>
      <c r="C291">
        <v>6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16</v>
      </c>
    </row>
    <row r="294" spans="1:3">
      <c r="A294">
        <v>625</v>
      </c>
      <c r="B294" s="28" t="s">
        <v>359</v>
      </c>
      <c r="C294">
        <v>19</v>
      </c>
    </row>
    <row r="295" spans="1:3">
      <c r="A295">
        <v>625</v>
      </c>
      <c r="B295" s="28" t="s">
        <v>365</v>
      </c>
      <c r="C295">
        <v>11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8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1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24</v>
      </c>
    </row>
    <row r="312" spans="1:3">
      <c r="A312">
        <v>721</v>
      </c>
      <c r="B312" s="28" t="s">
        <v>359</v>
      </c>
      <c r="C312">
        <v>18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10</v>
      </c>
    </row>
    <row r="315" spans="1:3">
      <c r="A315">
        <v>725</v>
      </c>
      <c r="B315" s="28" t="s">
        <v>359</v>
      </c>
      <c r="C315">
        <v>10</v>
      </c>
    </row>
    <row r="316" spans="1:3">
      <c r="A316">
        <v>732</v>
      </c>
      <c r="B316" s="28" t="s">
        <v>359</v>
      </c>
      <c r="C316">
        <v>31</v>
      </c>
    </row>
    <row r="317" spans="1:3">
      <c r="A317">
        <v>736</v>
      </c>
      <c r="B317" s="28" t="s">
        <v>359</v>
      </c>
      <c r="C317">
        <v>18</v>
      </c>
    </row>
    <row r="318" spans="1:3">
      <c r="A318">
        <v>752</v>
      </c>
      <c r="B318" s="28" t="s">
        <v>359</v>
      </c>
      <c r="C318">
        <v>16</v>
      </c>
    </row>
    <row r="319" spans="1:3">
      <c r="A319">
        <v>772</v>
      </c>
      <c r="B319" s="28" t="s">
        <v>359</v>
      </c>
      <c r="C319">
        <v>12</v>
      </c>
    </row>
    <row r="320" spans="1:3">
      <c r="A320">
        <v>805</v>
      </c>
      <c r="B320" s="28" t="s">
        <v>359</v>
      </c>
      <c r="C320">
        <v>9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23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1</v>
      </c>
    </row>
    <row r="326" spans="1:3">
      <c r="A326">
        <v>910</v>
      </c>
      <c r="B326" s="28" t="s">
        <v>359</v>
      </c>
      <c r="C326">
        <v>7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3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2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3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1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7</v>
      </c>
    </row>
    <row r="350" spans="1:3">
      <c r="A350">
        <v>990</v>
      </c>
      <c r="B350" s="28" t="s">
        <v>400</v>
      </c>
      <c r="C350">
        <v>1</v>
      </c>
    </row>
    <row r="351" spans="1:3">
      <c r="A351">
        <v>990</v>
      </c>
      <c r="B351" s="28" t="s">
        <v>401</v>
      </c>
      <c r="C351">
        <v>4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4</v>
      </c>
    </row>
    <row r="354" spans="1:3">
      <c r="A354">
        <v>990</v>
      </c>
      <c r="B354" s="28" t="s">
        <v>402</v>
      </c>
      <c r="C354">
        <v>0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6</v>
      </c>
    </row>
    <row r="357" spans="1:3">
      <c r="A357">
        <v>990</v>
      </c>
      <c r="B357" s="28" t="s">
        <v>105</v>
      </c>
      <c r="C357">
        <v>1</v>
      </c>
    </row>
    <row r="358" spans="1:3">
      <c r="A358">
        <v>990</v>
      </c>
      <c r="B358" s="28" t="s">
        <v>122</v>
      </c>
      <c r="C358">
        <v>2</v>
      </c>
    </row>
    <row r="359" spans="1:3">
      <c r="A359">
        <v>990</v>
      </c>
      <c r="B359" s="28" t="s">
        <v>71</v>
      </c>
      <c r="C359">
        <v>2</v>
      </c>
    </row>
    <row r="360" spans="1:3">
      <c r="A360">
        <v>990</v>
      </c>
      <c r="B360" s="28" t="s">
        <v>119</v>
      </c>
      <c r="C360">
        <v>3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2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1</v>
      </c>
    </row>
    <row r="367" spans="1:3">
      <c r="A367">
        <v>990</v>
      </c>
      <c r="B367" s="28" t="s">
        <v>106</v>
      </c>
      <c r="C367">
        <v>3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1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1</v>
      </c>
    </row>
    <row r="375" spans="1:3">
      <c r="A375">
        <v>990</v>
      </c>
      <c r="B375" s="28" t="s">
        <v>109</v>
      </c>
      <c r="C375">
        <v>4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2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7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sqref="A1:C386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225</v>
      </c>
    </row>
    <row r="3" spans="1:3">
      <c r="A3">
        <v>103</v>
      </c>
      <c r="B3" s="28" t="s">
        <v>363</v>
      </c>
      <c r="C3">
        <v>226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22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22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23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22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22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23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256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21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20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24</v>
      </c>
    </row>
    <row r="69" spans="1:3">
      <c r="A69">
        <v>104</v>
      </c>
      <c r="B69" s="28" t="s">
        <v>236</v>
      </c>
      <c r="C69">
        <v>11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21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20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24</v>
      </c>
    </row>
    <row r="94" spans="1:3">
      <c r="A94">
        <v>104</v>
      </c>
      <c r="B94" s="28" t="s">
        <v>47</v>
      </c>
      <c r="C94">
        <v>11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132</v>
      </c>
    </row>
    <row r="102" spans="1:3">
      <c r="A102">
        <v>109</v>
      </c>
      <c r="B102" s="28" t="s">
        <v>363</v>
      </c>
      <c r="C102">
        <v>122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15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15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89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246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9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23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22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9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23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22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96</v>
      </c>
    </row>
    <row r="149" spans="1:3">
      <c r="A149">
        <v>202</v>
      </c>
      <c r="B149" s="28" t="s">
        <v>363</v>
      </c>
      <c r="C149">
        <v>265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21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23</v>
      </c>
    </row>
    <row r="155" spans="1:3">
      <c r="A155">
        <v>202</v>
      </c>
      <c r="B155" s="28" t="s">
        <v>378</v>
      </c>
      <c r="C155">
        <v>23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8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8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21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21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23</v>
      </c>
    </row>
    <row r="173" spans="1:3">
      <c r="A173">
        <v>202</v>
      </c>
      <c r="B173" s="28" t="s">
        <v>196</v>
      </c>
      <c r="C173">
        <v>23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8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8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21</v>
      </c>
    </row>
    <row r="186" spans="1:3">
      <c r="A186">
        <v>207</v>
      </c>
      <c r="B186" s="28" t="s">
        <v>359</v>
      </c>
      <c r="C186">
        <v>164</v>
      </c>
    </row>
    <row r="187" spans="1:3">
      <c r="A187">
        <v>207</v>
      </c>
      <c r="B187" s="28" t="s">
        <v>365</v>
      </c>
      <c r="C187">
        <v>24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20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24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20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262</v>
      </c>
    </row>
    <row r="204" spans="1:3">
      <c r="A204">
        <v>208</v>
      </c>
      <c r="B204" s="28" t="s">
        <v>365</v>
      </c>
      <c r="C204">
        <v>23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22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18</v>
      </c>
    </row>
    <row r="210" spans="1:3">
      <c r="A210">
        <v>208</v>
      </c>
      <c r="B210" s="28" t="s">
        <v>378</v>
      </c>
      <c r="C210">
        <v>22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9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23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22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18</v>
      </c>
    </row>
    <row r="222" spans="1:3">
      <c r="A222">
        <v>208</v>
      </c>
      <c r="B222" s="28" t="s">
        <v>196</v>
      </c>
      <c r="C222">
        <v>22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9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13</v>
      </c>
    </row>
    <row r="229" spans="1:3">
      <c r="A229">
        <v>235</v>
      </c>
      <c r="B229" s="28" t="s">
        <v>359</v>
      </c>
      <c r="C229">
        <v>31</v>
      </c>
    </row>
    <row r="230" spans="1:3">
      <c r="A230">
        <v>235</v>
      </c>
      <c r="B230" s="28" t="s">
        <v>365</v>
      </c>
      <c r="C230">
        <v>3</v>
      </c>
    </row>
    <row r="231" spans="1:3">
      <c r="A231">
        <v>235</v>
      </c>
      <c r="B231" s="28" t="s">
        <v>365</v>
      </c>
      <c r="C231">
        <v>17</v>
      </c>
    </row>
    <row r="232" spans="1:3">
      <c r="A232">
        <v>241</v>
      </c>
      <c r="B232" s="28" t="s">
        <v>359</v>
      </c>
      <c r="C232">
        <v>48</v>
      </c>
    </row>
    <row r="233" spans="1:3">
      <c r="A233">
        <v>241</v>
      </c>
      <c r="B233" s="28" t="s">
        <v>365</v>
      </c>
      <c r="C233">
        <v>48</v>
      </c>
    </row>
    <row r="234" spans="1:3">
      <c r="A234">
        <v>248</v>
      </c>
      <c r="B234" s="28" t="s">
        <v>359</v>
      </c>
      <c r="C234">
        <v>46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22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22</v>
      </c>
    </row>
    <row r="239" spans="1:3">
      <c r="A239">
        <v>265</v>
      </c>
      <c r="B239" s="28" t="s">
        <v>359</v>
      </c>
      <c r="C239">
        <v>12</v>
      </c>
    </row>
    <row r="240" spans="1:3">
      <c r="A240">
        <v>265</v>
      </c>
      <c r="B240" s="28" t="s">
        <v>359</v>
      </c>
      <c r="C240">
        <v>18</v>
      </c>
    </row>
    <row r="241" spans="1:3">
      <c r="A241">
        <v>299</v>
      </c>
      <c r="B241" s="28" t="s">
        <v>93</v>
      </c>
      <c r="C241">
        <v>1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35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12</v>
      </c>
    </row>
    <row r="251" spans="1:3">
      <c r="A251">
        <v>311</v>
      </c>
      <c r="B251" s="28" t="s">
        <v>359</v>
      </c>
      <c r="C251">
        <v>53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22</v>
      </c>
    </row>
    <row r="254" spans="1:3">
      <c r="A254">
        <v>322</v>
      </c>
      <c r="B254" s="28" t="s">
        <v>359</v>
      </c>
      <c r="C254">
        <v>37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15</v>
      </c>
    </row>
    <row r="257" spans="1:3">
      <c r="A257">
        <v>325</v>
      </c>
      <c r="B257" s="28" t="s">
        <v>359</v>
      </c>
      <c r="C257">
        <v>20</v>
      </c>
    </row>
    <row r="258" spans="1:3">
      <c r="A258">
        <v>371</v>
      </c>
      <c r="B258" s="28" t="s">
        <v>359</v>
      </c>
      <c r="C258">
        <v>16</v>
      </c>
    </row>
    <row r="259" spans="1:3">
      <c r="A259">
        <v>371</v>
      </c>
      <c r="B259" s="28" t="s">
        <v>365</v>
      </c>
      <c r="C259">
        <v>16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21</v>
      </c>
    </row>
    <row r="262" spans="1:3">
      <c r="A262">
        <v>449</v>
      </c>
      <c r="B262" s="28" t="s">
        <v>359</v>
      </c>
      <c r="C262">
        <v>37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3</v>
      </c>
    </row>
    <row r="288" spans="1:3">
      <c r="A288">
        <v>525</v>
      </c>
      <c r="B288" s="28" t="s">
        <v>359</v>
      </c>
      <c r="C288">
        <v>7</v>
      </c>
    </row>
    <row r="289" spans="1:3">
      <c r="A289">
        <v>525</v>
      </c>
      <c r="B289" s="28" t="s">
        <v>359</v>
      </c>
      <c r="C289">
        <v>9</v>
      </c>
    </row>
    <row r="290" spans="1:3">
      <c r="A290">
        <v>531</v>
      </c>
      <c r="B290" s="28" t="s">
        <v>359</v>
      </c>
      <c r="C290">
        <v>30</v>
      </c>
    </row>
    <row r="291" spans="1:3">
      <c r="A291">
        <v>535</v>
      </c>
      <c r="B291" s="28" t="s">
        <v>359</v>
      </c>
      <c r="C291">
        <v>6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16</v>
      </c>
    </row>
    <row r="294" spans="1:3">
      <c r="A294">
        <v>625</v>
      </c>
      <c r="B294" s="28" t="s">
        <v>359</v>
      </c>
      <c r="C294">
        <v>19</v>
      </c>
    </row>
    <row r="295" spans="1:3">
      <c r="A295">
        <v>625</v>
      </c>
      <c r="B295" s="28" t="s">
        <v>365</v>
      </c>
      <c r="C295">
        <v>11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8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1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24</v>
      </c>
    </row>
    <row r="312" spans="1:3">
      <c r="A312">
        <v>721</v>
      </c>
      <c r="B312" s="28" t="s">
        <v>359</v>
      </c>
      <c r="C312">
        <v>18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10</v>
      </c>
    </row>
    <row r="315" spans="1:3">
      <c r="A315">
        <v>725</v>
      </c>
      <c r="B315" s="28" t="s">
        <v>359</v>
      </c>
      <c r="C315">
        <v>10</v>
      </c>
    </row>
    <row r="316" spans="1:3">
      <c r="A316">
        <v>732</v>
      </c>
      <c r="B316" s="28" t="s">
        <v>359</v>
      </c>
      <c r="C316">
        <v>32</v>
      </c>
    </row>
    <row r="317" spans="1:3">
      <c r="A317">
        <v>736</v>
      </c>
      <c r="B317" s="28" t="s">
        <v>359</v>
      </c>
      <c r="C317">
        <v>18</v>
      </c>
    </row>
    <row r="318" spans="1:3">
      <c r="A318">
        <v>752</v>
      </c>
      <c r="B318" s="28" t="s">
        <v>359</v>
      </c>
      <c r="C318">
        <v>16</v>
      </c>
    </row>
    <row r="319" spans="1:3">
      <c r="A319">
        <v>772</v>
      </c>
      <c r="B319" s="28" t="s">
        <v>359</v>
      </c>
      <c r="C319">
        <v>12</v>
      </c>
    </row>
    <row r="320" spans="1:3">
      <c r="A320">
        <v>805</v>
      </c>
      <c r="B320" s="28" t="s">
        <v>359</v>
      </c>
      <c r="C320">
        <v>9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23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1</v>
      </c>
    </row>
    <row r="326" spans="1:3">
      <c r="A326">
        <v>910</v>
      </c>
      <c r="B326" s="28" t="s">
        <v>359</v>
      </c>
      <c r="C326">
        <v>7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3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2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3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1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7</v>
      </c>
    </row>
    <row r="350" spans="1:3">
      <c r="A350">
        <v>990</v>
      </c>
      <c r="B350" s="28" t="s">
        <v>400</v>
      </c>
      <c r="C350">
        <v>1</v>
      </c>
    </row>
    <row r="351" spans="1:3">
      <c r="A351">
        <v>990</v>
      </c>
      <c r="B351" s="28" t="s">
        <v>401</v>
      </c>
      <c r="C351">
        <v>4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4</v>
      </c>
    </row>
    <row r="354" spans="1:3">
      <c r="A354">
        <v>990</v>
      </c>
      <c r="B354" s="28" t="s">
        <v>402</v>
      </c>
      <c r="C354">
        <v>1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6</v>
      </c>
    </row>
    <row r="357" spans="1:3">
      <c r="A357">
        <v>990</v>
      </c>
      <c r="B357" s="28" t="s">
        <v>105</v>
      </c>
      <c r="C357">
        <v>1</v>
      </c>
    </row>
    <row r="358" spans="1:3">
      <c r="A358">
        <v>990</v>
      </c>
      <c r="B358" s="28" t="s">
        <v>122</v>
      </c>
      <c r="C358">
        <v>2</v>
      </c>
    </row>
    <row r="359" spans="1:3">
      <c r="A359">
        <v>990</v>
      </c>
      <c r="B359" s="28" t="s">
        <v>71</v>
      </c>
      <c r="C359">
        <v>2</v>
      </c>
    </row>
    <row r="360" spans="1:3">
      <c r="A360">
        <v>990</v>
      </c>
      <c r="B360" s="28" t="s">
        <v>119</v>
      </c>
      <c r="C360">
        <v>3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2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2</v>
      </c>
    </row>
    <row r="367" spans="1:3">
      <c r="A367">
        <v>990</v>
      </c>
      <c r="B367" s="28" t="s">
        <v>106</v>
      </c>
      <c r="C367">
        <v>3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1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1</v>
      </c>
    </row>
    <row r="375" spans="1:3">
      <c r="A375">
        <v>990</v>
      </c>
      <c r="B375" s="28" t="s">
        <v>109</v>
      </c>
      <c r="C375">
        <v>4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2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7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topLeftCell="A28" workbookViewId="0">
      <selection activeCell="D66" sqref="D66"/>
    </sheetView>
  </sheetViews>
  <sheetFormatPr baseColWidth="10" defaultRowHeight="13"/>
  <sheetData>
    <row r="1" spans="1:3">
      <c r="C1" t="s">
        <v>327</v>
      </c>
    </row>
    <row r="2" spans="1:3">
      <c r="A2" t="s">
        <v>328</v>
      </c>
      <c r="B2" t="s">
        <v>329</v>
      </c>
      <c r="C2" t="s">
        <v>330</v>
      </c>
    </row>
    <row r="3" spans="1:3">
      <c r="A3" s="41">
        <v>103</v>
      </c>
      <c r="B3" t="s">
        <v>331</v>
      </c>
      <c r="C3">
        <v>147</v>
      </c>
    </row>
    <row r="4" spans="1:3">
      <c r="A4" s="41">
        <v>104</v>
      </c>
      <c r="B4" t="s">
        <v>331</v>
      </c>
      <c r="C4">
        <v>395</v>
      </c>
    </row>
    <row r="5" spans="1:3">
      <c r="A5" s="41">
        <v>107</v>
      </c>
      <c r="B5" t="s">
        <v>332</v>
      </c>
      <c r="C5">
        <v>0</v>
      </c>
    </row>
    <row r="6" spans="1:3">
      <c r="A6" s="41">
        <v>109</v>
      </c>
      <c r="B6" t="s">
        <v>333</v>
      </c>
      <c r="C6">
        <v>74</v>
      </c>
    </row>
    <row r="7" spans="1:3">
      <c r="A7" s="41">
        <v>115</v>
      </c>
      <c r="B7" t="s">
        <v>334</v>
      </c>
      <c r="C7">
        <v>88</v>
      </c>
    </row>
    <row r="8" spans="1:3">
      <c r="A8" s="41">
        <v>198</v>
      </c>
      <c r="B8" t="s">
        <v>335</v>
      </c>
      <c r="C8">
        <v>0</v>
      </c>
    </row>
    <row r="9" spans="1:3">
      <c r="A9" s="41">
        <v>199</v>
      </c>
      <c r="B9" t="s">
        <v>335</v>
      </c>
      <c r="C9">
        <v>0</v>
      </c>
    </row>
    <row r="10" spans="1:3">
      <c r="A10" s="41">
        <v>201</v>
      </c>
      <c r="B10" t="s">
        <v>331</v>
      </c>
      <c r="C10">
        <v>47</v>
      </c>
    </row>
    <row r="11" spans="1:3">
      <c r="A11" s="41">
        <v>202</v>
      </c>
      <c r="B11" t="s">
        <v>331</v>
      </c>
      <c r="C11">
        <v>135</v>
      </c>
    </row>
    <row r="12" spans="1:3">
      <c r="A12" s="41">
        <v>207</v>
      </c>
      <c r="B12" t="s">
        <v>331</v>
      </c>
      <c r="C12">
        <v>44</v>
      </c>
    </row>
    <row r="13" spans="1:3">
      <c r="A13" s="41">
        <v>208</v>
      </c>
      <c r="B13" t="s">
        <v>331</v>
      </c>
      <c r="C13">
        <v>174</v>
      </c>
    </row>
    <row r="14" spans="1:3">
      <c r="A14" s="41">
        <v>235</v>
      </c>
      <c r="B14" t="s">
        <v>336</v>
      </c>
      <c r="C14">
        <v>27</v>
      </c>
    </row>
    <row r="15" spans="1:3">
      <c r="A15" s="41">
        <v>241</v>
      </c>
      <c r="B15" t="s">
        <v>337</v>
      </c>
      <c r="C15">
        <v>19</v>
      </c>
    </row>
    <row r="16" spans="1:3">
      <c r="A16" s="41">
        <v>247</v>
      </c>
      <c r="B16" t="s">
        <v>338</v>
      </c>
      <c r="C16">
        <v>0</v>
      </c>
    </row>
    <row r="17" spans="1:3">
      <c r="A17" s="41">
        <v>248</v>
      </c>
      <c r="B17" t="s">
        <v>338</v>
      </c>
      <c r="C17">
        <v>6</v>
      </c>
    </row>
    <row r="18" spans="1:3">
      <c r="A18" s="41">
        <v>265</v>
      </c>
      <c r="B18" t="s">
        <v>339</v>
      </c>
      <c r="C18">
        <v>19</v>
      </c>
    </row>
    <row r="19" spans="1:3">
      <c r="A19" s="41">
        <v>299</v>
      </c>
      <c r="B19" t="s">
        <v>335</v>
      </c>
      <c r="C19">
        <v>0</v>
      </c>
    </row>
    <row r="20" spans="1:3">
      <c r="A20" s="41">
        <v>301</v>
      </c>
      <c r="B20" t="s">
        <v>340</v>
      </c>
      <c r="C20">
        <v>20</v>
      </c>
    </row>
    <row r="21" spans="1:3">
      <c r="A21" s="41">
        <v>308</v>
      </c>
      <c r="B21" t="s">
        <v>341</v>
      </c>
      <c r="C21">
        <v>22</v>
      </c>
    </row>
    <row r="22" spans="1:3">
      <c r="A22" s="41">
        <v>311</v>
      </c>
      <c r="B22" t="s">
        <v>342</v>
      </c>
      <c r="C22">
        <v>29</v>
      </c>
    </row>
    <row r="23" spans="1:3">
      <c r="A23" s="41">
        <v>322</v>
      </c>
      <c r="B23" t="s">
        <v>343</v>
      </c>
      <c r="C23">
        <v>32</v>
      </c>
    </row>
    <row r="24" spans="1:3">
      <c r="A24" s="41">
        <v>325</v>
      </c>
      <c r="B24" t="s">
        <v>344</v>
      </c>
      <c r="C24">
        <v>15</v>
      </c>
    </row>
    <row r="25" spans="1:3">
      <c r="A25" s="41">
        <v>371</v>
      </c>
      <c r="B25" t="s">
        <v>345</v>
      </c>
      <c r="C25">
        <v>5</v>
      </c>
    </row>
    <row r="26" spans="1:3">
      <c r="A26" s="41">
        <v>406</v>
      </c>
      <c r="B26" t="s">
        <v>346</v>
      </c>
      <c r="C26">
        <v>0</v>
      </c>
    </row>
    <row r="27" spans="1:3">
      <c r="A27" s="41">
        <v>407</v>
      </c>
      <c r="B27" t="s">
        <v>347</v>
      </c>
      <c r="C27">
        <v>23</v>
      </c>
    </row>
    <row r="28" spans="1:3">
      <c r="A28" s="41">
        <v>415</v>
      </c>
      <c r="B28" t="s">
        <v>348</v>
      </c>
      <c r="C28">
        <v>19</v>
      </c>
    </row>
    <row r="29" spans="1:3">
      <c r="A29" s="41">
        <v>449</v>
      </c>
      <c r="B29" t="s">
        <v>349</v>
      </c>
      <c r="C29">
        <v>36</v>
      </c>
    </row>
    <row r="30" spans="1:3">
      <c r="A30" s="41">
        <v>498</v>
      </c>
      <c r="B30" t="s">
        <v>335</v>
      </c>
      <c r="C30">
        <v>0</v>
      </c>
    </row>
    <row r="31" spans="1:3">
      <c r="A31" s="41">
        <v>499</v>
      </c>
      <c r="B31" t="s">
        <v>335</v>
      </c>
      <c r="C31">
        <v>1</v>
      </c>
    </row>
    <row r="32" spans="1:3">
      <c r="A32" s="41">
        <v>507</v>
      </c>
      <c r="B32" t="s">
        <v>351</v>
      </c>
      <c r="C32">
        <v>0</v>
      </c>
    </row>
    <row r="33" spans="1:3">
      <c r="A33" s="41">
        <v>525</v>
      </c>
      <c r="B33" t="s">
        <v>352</v>
      </c>
      <c r="C33">
        <v>11</v>
      </c>
    </row>
    <row r="34" spans="1:3">
      <c r="A34" s="41">
        <v>531</v>
      </c>
      <c r="B34" t="s">
        <v>353</v>
      </c>
      <c r="C34">
        <v>20</v>
      </c>
    </row>
    <row r="35" spans="1:3">
      <c r="A35" s="41">
        <v>535</v>
      </c>
      <c r="B35" t="s">
        <v>354</v>
      </c>
      <c r="C35">
        <v>5</v>
      </c>
    </row>
    <row r="36" spans="1:3">
      <c r="A36" s="41">
        <v>551</v>
      </c>
      <c r="B36" t="s">
        <v>355</v>
      </c>
      <c r="C36">
        <v>9</v>
      </c>
    </row>
    <row r="37" spans="1:3">
      <c r="A37" s="41">
        <v>601</v>
      </c>
      <c r="B37" t="s">
        <v>356</v>
      </c>
      <c r="C37">
        <v>10</v>
      </c>
    </row>
    <row r="38" spans="1:3">
      <c r="A38" s="41">
        <v>625</v>
      </c>
      <c r="B38" t="s">
        <v>357</v>
      </c>
      <c r="C38">
        <v>8</v>
      </c>
    </row>
    <row r="39" spans="1:3">
      <c r="A39" s="41">
        <v>682</v>
      </c>
      <c r="B39" t="s">
        <v>446</v>
      </c>
      <c r="C39">
        <v>0</v>
      </c>
    </row>
    <row r="40" spans="1:3">
      <c r="A40" s="41">
        <v>692</v>
      </c>
      <c r="B40" t="s">
        <v>447</v>
      </c>
      <c r="C40">
        <v>0</v>
      </c>
    </row>
    <row r="41" spans="1:3">
      <c r="A41" s="41">
        <v>711</v>
      </c>
      <c r="B41" t="s">
        <v>448</v>
      </c>
      <c r="C41">
        <v>0</v>
      </c>
    </row>
    <row r="42" spans="1:3">
      <c r="A42" s="41">
        <v>715</v>
      </c>
      <c r="B42" t="s">
        <v>449</v>
      </c>
      <c r="C42">
        <v>13</v>
      </c>
    </row>
    <row r="43" spans="1:3">
      <c r="A43" s="41">
        <v>717</v>
      </c>
      <c r="B43" t="s">
        <v>450</v>
      </c>
      <c r="C43">
        <v>0</v>
      </c>
    </row>
    <row r="44" spans="1:3">
      <c r="A44" s="41">
        <v>721</v>
      </c>
      <c r="B44" t="s">
        <v>451</v>
      </c>
      <c r="C44">
        <v>13</v>
      </c>
    </row>
    <row r="45" spans="1:3">
      <c r="A45" s="41">
        <v>725</v>
      </c>
      <c r="B45" t="s">
        <v>452</v>
      </c>
      <c r="C45">
        <v>15</v>
      </c>
    </row>
    <row r="46" spans="1:3">
      <c r="A46" s="41">
        <v>732</v>
      </c>
      <c r="B46" t="s">
        <v>453</v>
      </c>
      <c r="C46">
        <v>17</v>
      </c>
    </row>
    <row r="47" spans="1:3">
      <c r="A47" s="41">
        <v>736</v>
      </c>
      <c r="B47" t="s">
        <v>454</v>
      </c>
      <c r="C47">
        <v>7</v>
      </c>
    </row>
    <row r="48" spans="1:3">
      <c r="A48" s="41">
        <v>752</v>
      </c>
      <c r="B48" t="s">
        <v>456</v>
      </c>
      <c r="C48">
        <v>2</v>
      </c>
    </row>
    <row r="49" spans="1:3">
      <c r="A49" s="41">
        <v>772</v>
      </c>
      <c r="B49" t="s">
        <v>457</v>
      </c>
      <c r="C49">
        <v>5</v>
      </c>
    </row>
    <row r="50" spans="1:3">
      <c r="A50" s="41">
        <v>801</v>
      </c>
      <c r="B50" t="s">
        <v>458</v>
      </c>
      <c r="C50">
        <v>0</v>
      </c>
    </row>
    <row r="51" spans="1:3">
      <c r="A51" s="41">
        <v>805</v>
      </c>
      <c r="B51" t="s">
        <v>346</v>
      </c>
      <c r="C51">
        <v>1</v>
      </c>
    </row>
    <row r="52" spans="1:3">
      <c r="A52" s="41">
        <v>832</v>
      </c>
      <c r="B52" t="s">
        <v>459</v>
      </c>
      <c r="C52">
        <v>5</v>
      </c>
    </row>
    <row r="53" spans="1:3">
      <c r="A53" s="41">
        <v>848</v>
      </c>
      <c r="B53" t="s">
        <v>460</v>
      </c>
      <c r="C53">
        <v>24</v>
      </c>
    </row>
    <row r="54" spans="1:3">
      <c r="A54" s="41">
        <v>900</v>
      </c>
      <c r="B54" t="s">
        <v>461</v>
      </c>
      <c r="C54">
        <v>0</v>
      </c>
    </row>
    <row r="55" spans="1:3">
      <c r="A55" s="41">
        <v>910</v>
      </c>
      <c r="B55" t="s">
        <v>462</v>
      </c>
      <c r="C55">
        <v>4</v>
      </c>
    </row>
    <row r="56" spans="1:3">
      <c r="A56" s="41">
        <v>922</v>
      </c>
      <c r="B56" t="s">
        <v>463</v>
      </c>
      <c r="C56">
        <v>3</v>
      </c>
    </row>
    <row r="57" spans="1:3">
      <c r="A57" s="41">
        <v>951</v>
      </c>
      <c r="B57" t="s">
        <v>464</v>
      </c>
      <c r="C57">
        <v>0</v>
      </c>
    </row>
    <row r="58" spans="1:3">
      <c r="A58" s="41">
        <v>990</v>
      </c>
      <c r="B58" t="s">
        <v>465</v>
      </c>
      <c r="C58">
        <v>26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5"/>
  <sheetViews>
    <sheetView workbookViewId="0">
      <selection sqref="A1:C386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227</v>
      </c>
    </row>
    <row r="3" spans="1:3">
      <c r="A3">
        <v>103</v>
      </c>
      <c r="B3" s="28" t="s">
        <v>363</v>
      </c>
      <c r="C3">
        <v>228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23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24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23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24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258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21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20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24</v>
      </c>
    </row>
    <row r="69" spans="1:3">
      <c r="A69">
        <v>104</v>
      </c>
      <c r="B69" s="28" t="s">
        <v>236</v>
      </c>
      <c r="C69">
        <v>13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21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20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24</v>
      </c>
    </row>
    <row r="94" spans="1:3">
      <c r="A94">
        <v>104</v>
      </c>
      <c r="B94" s="28" t="s">
        <v>47</v>
      </c>
      <c r="C94">
        <v>13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132</v>
      </c>
    </row>
    <row r="102" spans="1:3">
      <c r="A102">
        <v>109</v>
      </c>
      <c r="B102" s="28" t="s">
        <v>363</v>
      </c>
      <c r="C102">
        <v>123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15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89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253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14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24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23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14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24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23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100</v>
      </c>
    </row>
    <row r="149" spans="1:3">
      <c r="A149">
        <v>202</v>
      </c>
      <c r="B149" s="28" t="s">
        <v>363</v>
      </c>
      <c r="C149">
        <v>265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8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9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21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8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9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21</v>
      </c>
    </row>
    <row r="186" spans="1:3">
      <c r="A186">
        <v>207</v>
      </c>
      <c r="B186" s="28" t="s">
        <v>359</v>
      </c>
      <c r="C186">
        <v>166</v>
      </c>
    </row>
    <row r="187" spans="1:3">
      <c r="A187">
        <v>207</v>
      </c>
      <c r="B187" s="28" t="s">
        <v>365</v>
      </c>
      <c r="C187">
        <v>24</v>
      </c>
    </row>
    <row r="188" spans="1:3">
      <c r="A188">
        <v>207</v>
      </c>
      <c r="B188" s="28" t="s">
        <v>368</v>
      </c>
      <c r="C188">
        <v>24</v>
      </c>
    </row>
    <row r="189" spans="1:3">
      <c r="A189">
        <v>207</v>
      </c>
      <c r="B189" s="28" t="s">
        <v>370</v>
      </c>
      <c r="C189">
        <v>23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23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24</v>
      </c>
    </row>
    <row r="196" spans="1:3">
      <c r="A196">
        <v>207</v>
      </c>
      <c r="B196" s="28" t="s">
        <v>420</v>
      </c>
      <c r="C196">
        <v>24</v>
      </c>
    </row>
    <row r="197" spans="1:3">
      <c r="A197">
        <v>207</v>
      </c>
      <c r="B197" s="28" t="s">
        <v>424</v>
      </c>
      <c r="C197">
        <v>23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23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264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23</v>
      </c>
    </row>
    <row r="209" spans="1:3">
      <c r="A209">
        <v>208</v>
      </c>
      <c r="B209" s="28" t="s">
        <v>376</v>
      </c>
      <c r="C209">
        <v>19</v>
      </c>
    </row>
    <row r="210" spans="1:3">
      <c r="A210">
        <v>208</v>
      </c>
      <c r="B210" s="28" t="s">
        <v>378</v>
      </c>
      <c r="C210">
        <v>21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9</v>
      </c>
    </row>
    <row r="215" spans="1:3">
      <c r="A215">
        <v>208</v>
      </c>
      <c r="B215" s="28" t="s">
        <v>388</v>
      </c>
      <c r="C215">
        <v>24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23</v>
      </c>
    </row>
    <row r="221" spans="1:3">
      <c r="A221">
        <v>208</v>
      </c>
      <c r="B221" s="28" t="s">
        <v>435</v>
      </c>
      <c r="C221">
        <v>19</v>
      </c>
    </row>
    <row r="222" spans="1:3">
      <c r="A222">
        <v>208</v>
      </c>
      <c r="B222" s="28" t="s">
        <v>196</v>
      </c>
      <c r="C222">
        <v>21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9</v>
      </c>
    </row>
    <row r="227" spans="1:3">
      <c r="A227">
        <v>208</v>
      </c>
      <c r="B227" s="28" t="s">
        <v>208</v>
      </c>
      <c r="C227">
        <v>24</v>
      </c>
    </row>
    <row r="228" spans="1:3">
      <c r="A228">
        <v>235</v>
      </c>
      <c r="B228" s="28" t="s">
        <v>359</v>
      </c>
      <c r="C228">
        <v>15</v>
      </c>
    </row>
    <row r="229" spans="1:3">
      <c r="A229">
        <v>235</v>
      </c>
      <c r="B229" s="28" t="s">
        <v>359</v>
      </c>
      <c r="C229">
        <v>32</v>
      </c>
    </row>
    <row r="230" spans="1:3">
      <c r="A230">
        <v>235</v>
      </c>
      <c r="B230" s="28" t="s">
        <v>365</v>
      </c>
      <c r="C230">
        <v>5</v>
      </c>
    </row>
    <row r="231" spans="1:3">
      <c r="A231">
        <v>235</v>
      </c>
      <c r="B231" s="28" t="s">
        <v>365</v>
      </c>
      <c r="C231">
        <v>18</v>
      </c>
    </row>
    <row r="232" spans="1:3">
      <c r="A232">
        <v>241</v>
      </c>
      <c r="B232" s="28" t="s">
        <v>359</v>
      </c>
      <c r="C232">
        <v>50</v>
      </c>
    </row>
    <row r="233" spans="1:3">
      <c r="A233">
        <v>241</v>
      </c>
      <c r="B233" s="28" t="s">
        <v>365</v>
      </c>
      <c r="C233">
        <v>50</v>
      </c>
    </row>
    <row r="234" spans="1:3">
      <c r="A234">
        <v>248</v>
      </c>
      <c r="B234" s="28" t="s">
        <v>359</v>
      </c>
      <c r="C234">
        <v>47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23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23</v>
      </c>
    </row>
    <row r="239" spans="1:3">
      <c r="A239">
        <v>265</v>
      </c>
      <c r="B239" s="28" t="s">
        <v>359</v>
      </c>
      <c r="C239">
        <v>11</v>
      </c>
    </row>
    <row r="240" spans="1:3">
      <c r="A240">
        <v>265</v>
      </c>
      <c r="B240" s="28" t="s">
        <v>359</v>
      </c>
      <c r="C240">
        <v>18</v>
      </c>
    </row>
    <row r="241" spans="1:3">
      <c r="A241">
        <v>299</v>
      </c>
      <c r="B241" s="28" t="s">
        <v>93</v>
      </c>
      <c r="C241">
        <v>1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35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11</v>
      </c>
    </row>
    <row r="251" spans="1:3">
      <c r="A251">
        <v>311</v>
      </c>
      <c r="B251" s="28" t="s">
        <v>359</v>
      </c>
      <c r="C251">
        <v>54</v>
      </c>
    </row>
    <row r="252" spans="1:3">
      <c r="A252">
        <v>311</v>
      </c>
      <c r="B252" s="28" t="s">
        <v>365</v>
      </c>
      <c r="C252">
        <v>31</v>
      </c>
    </row>
    <row r="253" spans="1:3">
      <c r="A253">
        <v>311</v>
      </c>
      <c r="B253" s="28" t="s">
        <v>368</v>
      </c>
      <c r="C253">
        <v>23</v>
      </c>
    </row>
    <row r="254" spans="1:3">
      <c r="A254">
        <v>322</v>
      </c>
      <c r="B254" s="28" t="s">
        <v>359</v>
      </c>
      <c r="C254">
        <v>37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15</v>
      </c>
    </row>
    <row r="257" spans="1:3">
      <c r="A257">
        <v>325</v>
      </c>
      <c r="B257" s="28" t="s">
        <v>359</v>
      </c>
      <c r="C257">
        <v>21</v>
      </c>
    </row>
    <row r="258" spans="1:3">
      <c r="A258">
        <v>371</v>
      </c>
      <c r="B258" s="28" t="s">
        <v>359</v>
      </c>
      <c r="C258">
        <v>18</v>
      </c>
    </row>
    <row r="259" spans="1:3">
      <c r="A259">
        <v>371</v>
      </c>
      <c r="B259" s="28" t="s">
        <v>365</v>
      </c>
      <c r="C259">
        <v>18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22</v>
      </c>
    </row>
    <row r="262" spans="1:3">
      <c r="A262">
        <v>449</v>
      </c>
      <c r="B262" s="28" t="s">
        <v>359</v>
      </c>
      <c r="C262">
        <v>37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0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3</v>
      </c>
    </row>
    <row r="288" spans="1:3">
      <c r="A288">
        <v>525</v>
      </c>
      <c r="B288" s="28" t="s">
        <v>359</v>
      </c>
      <c r="C288">
        <v>7</v>
      </c>
    </row>
    <row r="289" spans="1:3">
      <c r="A289">
        <v>525</v>
      </c>
      <c r="B289" s="28" t="s">
        <v>359</v>
      </c>
      <c r="C289">
        <v>9</v>
      </c>
    </row>
    <row r="290" spans="1:3">
      <c r="A290">
        <v>531</v>
      </c>
      <c r="B290" s="28" t="s">
        <v>359</v>
      </c>
      <c r="C290">
        <v>30</v>
      </c>
    </row>
    <row r="291" spans="1:3">
      <c r="A291">
        <v>535</v>
      </c>
      <c r="B291" s="28" t="s">
        <v>359</v>
      </c>
      <c r="C291">
        <v>6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16</v>
      </c>
    </row>
    <row r="294" spans="1:3">
      <c r="A294">
        <v>625</v>
      </c>
      <c r="B294" s="28" t="s">
        <v>359</v>
      </c>
      <c r="C294">
        <v>20</v>
      </c>
    </row>
    <row r="295" spans="1:3">
      <c r="A295">
        <v>625</v>
      </c>
      <c r="B295" s="28" t="s">
        <v>365</v>
      </c>
      <c r="C295">
        <v>12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8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1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0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24</v>
      </c>
    </row>
    <row r="312" spans="1:3">
      <c r="A312">
        <v>721</v>
      </c>
      <c r="B312" s="28" t="s">
        <v>359</v>
      </c>
      <c r="C312">
        <v>21</v>
      </c>
    </row>
    <row r="313" spans="1:3">
      <c r="A313">
        <v>725</v>
      </c>
      <c r="B313" s="28" t="s">
        <v>359</v>
      </c>
      <c r="C313">
        <v>8</v>
      </c>
    </row>
    <row r="314" spans="1:3">
      <c r="A314">
        <v>725</v>
      </c>
      <c r="B314" s="28" t="s">
        <v>359</v>
      </c>
      <c r="C314">
        <v>10</v>
      </c>
    </row>
    <row r="315" spans="1:3">
      <c r="A315">
        <v>725</v>
      </c>
      <c r="B315" s="28" t="s">
        <v>359</v>
      </c>
      <c r="C315">
        <v>10</v>
      </c>
    </row>
    <row r="316" spans="1:3">
      <c r="A316">
        <v>732</v>
      </c>
      <c r="B316" s="28" t="s">
        <v>359</v>
      </c>
      <c r="C316">
        <v>32</v>
      </c>
    </row>
    <row r="317" spans="1:3">
      <c r="A317">
        <v>736</v>
      </c>
      <c r="B317" s="28" t="s">
        <v>359</v>
      </c>
      <c r="C317">
        <v>18</v>
      </c>
    </row>
    <row r="318" spans="1:3">
      <c r="A318">
        <v>752</v>
      </c>
      <c r="B318" s="28" t="s">
        <v>359</v>
      </c>
      <c r="C318">
        <v>16</v>
      </c>
    </row>
    <row r="319" spans="1:3">
      <c r="A319">
        <v>772</v>
      </c>
      <c r="B319" s="28" t="s">
        <v>359</v>
      </c>
      <c r="C319">
        <v>11</v>
      </c>
    </row>
    <row r="320" spans="1:3">
      <c r="A320">
        <v>805</v>
      </c>
      <c r="B320" s="28" t="s">
        <v>359</v>
      </c>
      <c r="C320">
        <v>10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23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1</v>
      </c>
    </row>
    <row r="326" spans="1:3">
      <c r="A326">
        <v>910</v>
      </c>
      <c r="B326" s="28" t="s">
        <v>359</v>
      </c>
      <c r="C326">
        <v>7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4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3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2</v>
      </c>
    </row>
    <row r="334" spans="1:3">
      <c r="A334">
        <v>990</v>
      </c>
      <c r="B334" s="28" t="s">
        <v>143</v>
      </c>
      <c r="C334">
        <v>2</v>
      </c>
    </row>
    <row r="335" spans="1:3">
      <c r="A335">
        <v>990</v>
      </c>
      <c r="B335" s="28" t="s">
        <v>144</v>
      </c>
      <c r="C335">
        <v>3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2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0</v>
      </c>
    </row>
    <row r="344" spans="1:3">
      <c r="A344">
        <v>990</v>
      </c>
      <c r="B344" s="28" t="s">
        <v>93</v>
      </c>
      <c r="C344">
        <v>0</v>
      </c>
    </row>
    <row r="345" spans="1:3">
      <c r="A345">
        <v>990</v>
      </c>
      <c r="B345" s="28" t="s">
        <v>117</v>
      </c>
      <c r="C345">
        <v>1</v>
      </c>
    </row>
    <row r="346" spans="1:3">
      <c r="A346">
        <v>990</v>
      </c>
      <c r="B346" s="28" t="s">
        <v>398</v>
      </c>
      <c r="C346">
        <v>3</v>
      </c>
    </row>
    <row r="347" spans="1:3">
      <c r="A347">
        <v>990</v>
      </c>
      <c r="B347" s="28" t="s">
        <v>399</v>
      </c>
      <c r="C347">
        <v>0</v>
      </c>
    </row>
    <row r="348" spans="1:3">
      <c r="A348">
        <v>990</v>
      </c>
      <c r="B348" s="28" t="s">
        <v>101</v>
      </c>
      <c r="C348">
        <v>0</v>
      </c>
    </row>
    <row r="349" spans="1:3">
      <c r="A349">
        <v>990</v>
      </c>
      <c r="B349" s="28" t="s">
        <v>102</v>
      </c>
      <c r="C349">
        <v>7</v>
      </c>
    </row>
    <row r="350" spans="1:3">
      <c r="A350">
        <v>990</v>
      </c>
      <c r="B350" s="28" t="s">
        <v>400</v>
      </c>
      <c r="C350">
        <v>1</v>
      </c>
    </row>
    <row r="351" spans="1:3">
      <c r="A351">
        <v>990</v>
      </c>
      <c r="B351" s="28" t="s">
        <v>401</v>
      </c>
      <c r="C351">
        <v>4</v>
      </c>
    </row>
    <row r="352" spans="1:3">
      <c r="A352">
        <v>990</v>
      </c>
      <c r="B352" s="28" t="s">
        <v>103</v>
      </c>
      <c r="C352">
        <v>0</v>
      </c>
    </row>
    <row r="353" spans="1:3">
      <c r="A353">
        <v>990</v>
      </c>
      <c r="B353" s="28" t="s">
        <v>118</v>
      </c>
      <c r="C353">
        <v>4</v>
      </c>
    </row>
    <row r="354" spans="1:3">
      <c r="A354">
        <v>990</v>
      </c>
      <c r="B354" s="28" t="s">
        <v>402</v>
      </c>
      <c r="C354">
        <v>1</v>
      </c>
    </row>
    <row r="355" spans="1:3">
      <c r="A355">
        <v>990</v>
      </c>
      <c r="B355" s="28" t="s">
        <v>403</v>
      </c>
      <c r="C355">
        <v>2</v>
      </c>
    </row>
    <row r="356" spans="1:3">
      <c r="A356">
        <v>990</v>
      </c>
      <c r="B356" s="28" t="s">
        <v>94</v>
      </c>
      <c r="C356">
        <v>6</v>
      </c>
    </row>
    <row r="357" spans="1:3">
      <c r="A357">
        <v>990</v>
      </c>
      <c r="B357" s="28" t="s">
        <v>105</v>
      </c>
      <c r="C357">
        <v>1</v>
      </c>
    </row>
    <row r="358" spans="1:3">
      <c r="A358">
        <v>990</v>
      </c>
      <c r="B358" s="28" t="s">
        <v>122</v>
      </c>
      <c r="C358">
        <v>2</v>
      </c>
    </row>
    <row r="359" spans="1:3">
      <c r="A359">
        <v>990</v>
      </c>
      <c r="B359" s="28" t="s">
        <v>71</v>
      </c>
      <c r="C359">
        <v>2</v>
      </c>
    </row>
    <row r="360" spans="1:3">
      <c r="A360">
        <v>990</v>
      </c>
      <c r="B360" s="28" t="s">
        <v>119</v>
      </c>
      <c r="C360">
        <v>3</v>
      </c>
    </row>
    <row r="361" spans="1:3">
      <c r="A361">
        <v>990</v>
      </c>
      <c r="B361" s="28" t="s">
        <v>404</v>
      </c>
      <c r="C361">
        <v>0</v>
      </c>
    </row>
    <row r="362" spans="1:3">
      <c r="A362">
        <v>990</v>
      </c>
      <c r="B362" s="28" t="s">
        <v>405</v>
      </c>
      <c r="C362">
        <v>0</v>
      </c>
    </row>
    <row r="363" spans="1:3">
      <c r="A363">
        <v>990</v>
      </c>
      <c r="B363" s="28" t="s">
        <v>406</v>
      </c>
      <c r="C363">
        <v>2</v>
      </c>
    </row>
    <row r="364" spans="1:3">
      <c r="A364">
        <v>990</v>
      </c>
      <c r="B364" s="28" t="s">
        <v>407</v>
      </c>
      <c r="C364">
        <v>0</v>
      </c>
    </row>
    <row r="365" spans="1:3">
      <c r="A365">
        <v>990</v>
      </c>
      <c r="B365" s="28" t="s">
        <v>408</v>
      </c>
      <c r="C365">
        <v>0</v>
      </c>
    </row>
    <row r="366" spans="1:3">
      <c r="A366">
        <v>990</v>
      </c>
      <c r="B366" s="28" t="s">
        <v>409</v>
      </c>
      <c r="C366">
        <v>2</v>
      </c>
    </row>
    <row r="367" spans="1:3">
      <c r="A367">
        <v>990</v>
      </c>
      <c r="B367" s="28" t="s">
        <v>106</v>
      </c>
      <c r="C367">
        <v>3</v>
      </c>
    </row>
    <row r="368" spans="1:3">
      <c r="A368">
        <v>990</v>
      </c>
      <c r="B368" s="28" t="s">
        <v>107</v>
      </c>
      <c r="C368">
        <v>1</v>
      </c>
    </row>
    <row r="369" spans="1:3">
      <c r="A369">
        <v>990</v>
      </c>
      <c r="B369" s="28" t="s">
        <v>108</v>
      </c>
      <c r="C369">
        <v>1</v>
      </c>
    </row>
    <row r="370" spans="1:3">
      <c r="A370">
        <v>990</v>
      </c>
      <c r="B370" s="28" t="s">
        <v>410</v>
      </c>
      <c r="C370">
        <v>0</v>
      </c>
    </row>
    <row r="371" spans="1:3">
      <c r="A371">
        <v>990</v>
      </c>
      <c r="B371" s="28" t="s">
        <v>411</v>
      </c>
      <c r="C371">
        <v>0</v>
      </c>
    </row>
    <row r="372" spans="1:3">
      <c r="A372">
        <v>990</v>
      </c>
      <c r="B372" s="28" t="s">
        <v>412</v>
      </c>
      <c r="C372">
        <v>0</v>
      </c>
    </row>
    <row r="373" spans="1:3">
      <c r="A373">
        <v>990</v>
      </c>
      <c r="B373" s="28" t="s">
        <v>73</v>
      </c>
      <c r="C373">
        <v>4</v>
      </c>
    </row>
    <row r="374" spans="1:3">
      <c r="A374">
        <v>990</v>
      </c>
      <c r="B374" s="28" t="s">
        <v>413</v>
      </c>
      <c r="C374">
        <v>1</v>
      </c>
    </row>
    <row r="375" spans="1:3">
      <c r="A375">
        <v>990</v>
      </c>
      <c r="B375" s="28" t="s">
        <v>109</v>
      </c>
      <c r="C375">
        <v>4</v>
      </c>
    </row>
    <row r="376" spans="1:3">
      <c r="A376">
        <v>990</v>
      </c>
      <c r="B376" s="28" t="s">
        <v>110</v>
      </c>
      <c r="C376">
        <v>0</v>
      </c>
    </row>
    <row r="377" spans="1:3">
      <c r="A377">
        <v>990</v>
      </c>
      <c r="B377" s="28" t="s">
        <v>84</v>
      </c>
      <c r="C377">
        <v>2</v>
      </c>
    </row>
    <row r="378" spans="1:3">
      <c r="A378">
        <v>990</v>
      </c>
      <c r="B378" s="28" t="s">
        <v>414</v>
      </c>
      <c r="C378">
        <v>2</v>
      </c>
    </row>
    <row r="379" spans="1:3">
      <c r="A379">
        <v>990</v>
      </c>
      <c r="B379" s="28" t="s">
        <v>296</v>
      </c>
      <c r="C379">
        <v>1</v>
      </c>
    </row>
    <row r="380" spans="1:3">
      <c r="A380">
        <v>990</v>
      </c>
      <c r="B380" s="28" t="s">
        <v>74</v>
      </c>
      <c r="C380">
        <v>1</v>
      </c>
    </row>
    <row r="381" spans="1:3">
      <c r="A381">
        <v>990</v>
      </c>
      <c r="B381" s="28" t="s">
        <v>85</v>
      </c>
      <c r="C381">
        <v>7</v>
      </c>
    </row>
    <row r="382" spans="1:3">
      <c r="A382">
        <v>990</v>
      </c>
      <c r="B382" s="28" t="s">
        <v>297</v>
      </c>
      <c r="C382">
        <v>2</v>
      </c>
    </row>
    <row r="383" spans="1:3">
      <c r="A383">
        <v>990</v>
      </c>
      <c r="B383" s="28" t="s">
        <v>298</v>
      </c>
      <c r="C383">
        <v>0</v>
      </c>
    </row>
    <row r="384" spans="1:3">
      <c r="A384">
        <v>990</v>
      </c>
      <c r="B384" s="28" t="s">
        <v>299</v>
      </c>
      <c r="C384">
        <v>0</v>
      </c>
    </row>
    <row r="385" spans="1:3">
      <c r="A385">
        <v>990</v>
      </c>
      <c r="B385" s="28" t="s">
        <v>300</v>
      </c>
      <c r="C385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6"/>
  <sheetViews>
    <sheetView workbookViewId="0">
      <selection activeCell="E36" sqref="E36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221</v>
      </c>
    </row>
    <row r="3" spans="1:3">
      <c r="A3">
        <v>103</v>
      </c>
      <c r="B3" s="28" t="s">
        <v>363</v>
      </c>
      <c r="C3">
        <v>225</v>
      </c>
    </row>
    <row r="4" spans="1:3">
      <c r="A4">
        <v>103</v>
      </c>
      <c r="B4" s="28" t="s">
        <v>365</v>
      </c>
      <c r="C4">
        <v>22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24</v>
      </c>
    </row>
    <row r="9" spans="1:3">
      <c r="A9">
        <v>103</v>
      </c>
      <c r="B9" s="28" t="s">
        <v>376</v>
      </c>
      <c r="C9">
        <v>22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23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23</v>
      </c>
    </row>
    <row r="17" spans="1:3">
      <c r="A17">
        <v>103</v>
      </c>
      <c r="B17" s="28" t="s">
        <v>392</v>
      </c>
      <c r="C17">
        <v>21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23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22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24</v>
      </c>
    </row>
    <row r="29" spans="1:3">
      <c r="A29">
        <v>103</v>
      </c>
      <c r="B29" s="28" t="s">
        <v>435</v>
      </c>
      <c r="C29">
        <v>22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23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23</v>
      </c>
    </row>
    <row r="37" spans="1:3">
      <c r="A37">
        <v>103</v>
      </c>
      <c r="B37" s="28" t="s">
        <v>212</v>
      </c>
      <c r="C37">
        <v>21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23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299</v>
      </c>
    </row>
    <row r="45" spans="1:3">
      <c r="A45">
        <v>104</v>
      </c>
      <c r="B45" s="28" t="s">
        <v>363</v>
      </c>
      <c r="C45">
        <v>251</v>
      </c>
    </row>
    <row r="46" spans="1:3">
      <c r="A46">
        <v>104</v>
      </c>
      <c r="B46" s="28" t="s">
        <v>365</v>
      </c>
      <c r="C46">
        <v>21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15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18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23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24</v>
      </c>
    </row>
    <row r="69" spans="1:3">
      <c r="A69">
        <v>104</v>
      </c>
      <c r="B69" s="28" t="s">
        <v>236</v>
      </c>
      <c r="C69">
        <v>17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21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15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18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23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24</v>
      </c>
    </row>
    <row r="94" spans="1:3">
      <c r="A94">
        <v>104</v>
      </c>
      <c r="B94" s="28" t="s">
        <v>47</v>
      </c>
      <c r="C94">
        <v>17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124</v>
      </c>
    </row>
    <row r="102" spans="1:3">
      <c r="A102">
        <v>109</v>
      </c>
      <c r="B102" s="28" t="s">
        <v>363</v>
      </c>
      <c r="C102">
        <v>132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83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254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16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24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23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23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16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24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23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23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101</v>
      </c>
    </row>
    <row r="149" spans="1:3">
      <c r="A149">
        <v>202</v>
      </c>
      <c r="B149" s="28" t="s">
        <v>363</v>
      </c>
      <c r="C149">
        <v>263</v>
      </c>
    </row>
    <row r="150" spans="1:3">
      <c r="A150">
        <v>202</v>
      </c>
      <c r="B150" s="28" t="s">
        <v>365</v>
      </c>
      <c r="C150">
        <v>23</v>
      </c>
    </row>
    <row r="151" spans="1:3">
      <c r="A151">
        <v>202</v>
      </c>
      <c r="B151" s="28" t="s">
        <v>368</v>
      </c>
      <c r="C151">
        <v>23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23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19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23</v>
      </c>
    </row>
    <row r="164" spans="1:3">
      <c r="A164">
        <v>202</v>
      </c>
      <c r="B164" s="28" t="s">
        <v>237</v>
      </c>
      <c r="C164">
        <v>10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23</v>
      </c>
    </row>
    <row r="167" spans="1:3">
      <c r="A167">
        <v>202</v>
      </c>
      <c r="B167" s="28" t="s">
        <v>295</v>
      </c>
      <c r="C167">
        <v>23</v>
      </c>
    </row>
    <row r="168" spans="1:3">
      <c r="A168">
        <v>202</v>
      </c>
      <c r="B168" s="28" t="s">
        <v>416</v>
      </c>
      <c r="C168">
        <v>23</v>
      </c>
    </row>
    <row r="169" spans="1:3">
      <c r="A169">
        <v>202</v>
      </c>
      <c r="B169" s="28" t="s">
        <v>420</v>
      </c>
      <c r="C169">
        <v>23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23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19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23</v>
      </c>
    </row>
    <row r="182" spans="1:3">
      <c r="A182">
        <v>202</v>
      </c>
      <c r="B182" s="28" t="s">
        <v>68</v>
      </c>
      <c r="C182">
        <v>10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23</v>
      </c>
    </row>
    <row r="185" spans="1:3">
      <c r="A185">
        <v>202</v>
      </c>
      <c r="B185" s="28" t="s">
        <v>77</v>
      </c>
      <c r="C185">
        <v>23</v>
      </c>
    </row>
    <row r="186" spans="1:3">
      <c r="A186">
        <v>207</v>
      </c>
      <c r="B186" s="28" t="s">
        <v>359</v>
      </c>
      <c r="C186">
        <v>163</v>
      </c>
    </row>
    <row r="187" spans="1:3">
      <c r="A187">
        <v>207</v>
      </c>
      <c r="B187" s="28" t="s">
        <v>365</v>
      </c>
      <c r="C187">
        <v>23</v>
      </c>
    </row>
    <row r="188" spans="1:3">
      <c r="A188">
        <v>207</v>
      </c>
      <c r="B188" s="28" t="s">
        <v>368</v>
      </c>
      <c r="C188">
        <v>23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23</v>
      </c>
    </row>
    <row r="192" spans="1:3">
      <c r="A192">
        <v>207</v>
      </c>
      <c r="B192" s="28" t="s">
        <v>378</v>
      </c>
      <c r="C192">
        <v>22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23</v>
      </c>
    </row>
    <row r="196" spans="1:3">
      <c r="A196">
        <v>207</v>
      </c>
      <c r="B196" s="28" t="s">
        <v>420</v>
      </c>
      <c r="C196">
        <v>23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23</v>
      </c>
    </row>
    <row r="200" spans="1:3">
      <c r="A200">
        <v>207</v>
      </c>
      <c r="B200" s="28" t="s">
        <v>196</v>
      </c>
      <c r="C200">
        <v>22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266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22</v>
      </c>
    </row>
    <row r="210" spans="1:3">
      <c r="A210">
        <v>208</v>
      </c>
      <c r="B210" s="28" t="s">
        <v>378</v>
      </c>
      <c r="C210">
        <v>22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23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8</v>
      </c>
    </row>
    <row r="215" spans="1:3">
      <c r="A215">
        <v>208</v>
      </c>
      <c r="B215" s="28" t="s">
        <v>388</v>
      </c>
      <c r="C215">
        <v>23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22</v>
      </c>
    </row>
    <row r="222" spans="1:3">
      <c r="A222">
        <v>208</v>
      </c>
      <c r="B222" s="28" t="s">
        <v>196</v>
      </c>
      <c r="C222">
        <v>22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23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8</v>
      </c>
    </row>
    <row r="227" spans="1:3">
      <c r="A227">
        <v>208</v>
      </c>
      <c r="B227" s="28" t="s">
        <v>208</v>
      </c>
      <c r="C227">
        <v>23</v>
      </c>
    </row>
    <row r="228" spans="1:3">
      <c r="A228">
        <v>235</v>
      </c>
      <c r="B228" s="28" t="s">
        <v>359</v>
      </c>
      <c r="C228">
        <v>11</v>
      </c>
    </row>
    <row r="229" spans="1:3">
      <c r="A229">
        <v>235</v>
      </c>
      <c r="B229" s="28" t="s">
        <v>359</v>
      </c>
      <c r="C229">
        <v>32</v>
      </c>
    </row>
    <row r="230" spans="1:3">
      <c r="A230">
        <v>235</v>
      </c>
      <c r="B230" s="28" t="s">
        <v>365</v>
      </c>
      <c r="C230">
        <v>3</v>
      </c>
    </row>
    <row r="231" spans="1:3">
      <c r="A231">
        <v>235</v>
      </c>
      <c r="B231" s="28" t="s">
        <v>365</v>
      </c>
      <c r="C231">
        <v>18</v>
      </c>
    </row>
    <row r="232" spans="1:3">
      <c r="A232">
        <v>241</v>
      </c>
      <c r="B232" s="28" t="s">
        <v>359</v>
      </c>
      <c r="C232">
        <v>53</v>
      </c>
    </row>
    <row r="233" spans="1:3">
      <c r="A233">
        <v>241</v>
      </c>
      <c r="B233" s="28" t="s">
        <v>365</v>
      </c>
      <c r="C233">
        <v>53</v>
      </c>
    </row>
    <row r="234" spans="1:3">
      <c r="A234">
        <v>248</v>
      </c>
      <c r="B234" s="28" t="s">
        <v>359</v>
      </c>
      <c r="C234">
        <v>48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24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24</v>
      </c>
    </row>
    <row r="239" spans="1:3">
      <c r="A239">
        <v>265</v>
      </c>
      <c r="B239" s="28" t="s">
        <v>359</v>
      </c>
      <c r="C239">
        <v>11</v>
      </c>
    </row>
    <row r="240" spans="1:3">
      <c r="A240">
        <v>265</v>
      </c>
      <c r="B240" s="28" t="s">
        <v>359</v>
      </c>
      <c r="C240">
        <v>15</v>
      </c>
    </row>
    <row r="241" spans="1:3">
      <c r="A241">
        <v>299</v>
      </c>
      <c r="B241" s="28" t="s">
        <v>93</v>
      </c>
      <c r="C241">
        <v>2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36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12</v>
      </c>
    </row>
    <row r="251" spans="1:3">
      <c r="A251">
        <v>311</v>
      </c>
      <c r="B251" s="28" t="s">
        <v>359</v>
      </c>
      <c r="C251">
        <v>57</v>
      </c>
    </row>
    <row r="252" spans="1:3">
      <c r="A252">
        <v>311</v>
      </c>
      <c r="B252" s="28" t="s">
        <v>365</v>
      </c>
      <c r="C252">
        <v>29</v>
      </c>
    </row>
    <row r="253" spans="1:3">
      <c r="A253">
        <v>311</v>
      </c>
      <c r="B253" s="28" t="s">
        <v>368</v>
      </c>
      <c r="C253">
        <v>28</v>
      </c>
    </row>
    <row r="254" spans="1:3">
      <c r="A254">
        <v>322</v>
      </c>
      <c r="B254" s="28" t="s">
        <v>359</v>
      </c>
      <c r="C254">
        <v>36</v>
      </c>
    </row>
    <row r="255" spans="1:3">
      <c r="A255">
        <v>322</v>
      </c>
      <c r="B255" s="28" t="s">
        <v>365</v>
      </c>
      <c r="C255">
        <v>22</v>
      </c>
    </row>
    <row r="256" spans="1:3">
      <c r="A256">
        <v>322</v>
      </c>
      <c r="B256" s="28" t="s">
        <v>368</v>
      </c>
      <c r="C256">
        <v>14</v>
      </c>
    </row>
    <row r="257" spans="1:3">
      <c r="A257">
        <v>325</v>
      </c>
      <c r="B257" s="28" t="s">
        <v>359</v>
      </c>
      <c r="C257">
        <v>20</v>
      </c>
    </row>
    <row r="258" spans="1:3">
      <c r="A258">
        <v>371</v>
      </c>
      <c r="B258" s="28" t="s">
        <v>359</v>
      </c>
      <c r="C258">
        <v>17</v>
      </c>
    </row>
    <row r="259" spans="1:3">
      <c r="A259">
        <v>371</v>
      </c>
      <c r="B259" s="28" t="s">
        <v>365</v>
      </c>
      <c r="C259">
        <v>17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21</v>
      </c>
    </row>
    <row r="262" spans="1:3">
      <c r="A262">
        <v>449</v>
      </c>
      <c r="B262" s="28" t="s">
        <v>359</v>
      </c>
      <c r="C262">
        <v>37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1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2</v>
      </c>
    </row>
    <row r="288" spans="1:3">
      <c r="A288">
        <v>525</v>
      </c>
      <c r="B288" s="28" t="s">
        <v>359</v>
      </c>
      <c r="C288">
        <v>7</v>
      </c>
    </row>
    <row r="289" spans="1:3">
      <c r="A289">
        <v>525</v>
      </c>
      <c r="B289" s="28" t="s">
        <v>359</v>
      </c>
      <c r="C289">
        <v>8</v>
      </c>
    </row>
    <row r="290" spans="1:3">
      <c r="A290">
        <v>531</v>
      </c>
      <c r="B290" s="28" t="s">
        <v>359</v>
      </c>
      <c r="C290">
        <v>32</v>
      </c>
    </row>
    <row r="291" spans="1:3">
      <c r="A291">
        <v>535</v>
      </c>
      <c r="B291" s="28" t="s">
        <v>359</v>
      </c>
      <c r="C291">
        <v>7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17</v>
      </c>
    </row>
    <row r="294" spans="1:3">
      <c r="A294">
        <v>625</v>
      </c>
      <c r="B294" s="28" t="s">
        <v>359</v>
      </c>
      <c r="C294">
        <v>22</v>
      </c>
    </row>
    <row r="295" spans="1:3">
      <c r="A295">
        <v>625</v>
      </c>
      <c r="B295" s="28" t="s">
        <v>365</v>
      </c>
      <c r="C295">
        <v>12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10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1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1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24</v>
      </c>
    </row>
    <row r="312" spans="1:3">
      <c r="A312">
        <v>721</v>
      </c>
      <c r="B312" s="28" t="s">
        <v>359</v>
      </c>
      <c r="C312">
        <v>22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725</v>
      </c>
      <c r="B314" s="28" t="s">
        <v>359</v>
      </c>
      <c r="C314">
        <v>10</v>
      </c>
    </row>
    <row r="315" spans="1:3">
      <c r="A315">
        <v>725</v>
      </c>
      <c r="B315" s="28" t="s">
        <v>359</v>
      </c>
      <c r="C315">
        <v>11</v>
      </c>
    </row>
    <row r="316" spans="1:3">
      <c r="A316">
        <v>732</v>
      </c>
      <c r="B316" s="28" t="s">
        <v>359</v>
      </c>
      <c r="C316">
        <v>34</v>
      </c>
    </row>
    <row r="317" spans="1:3">
      <c r="A317">
        <v>736</v>
      </c>
      <c r="B317" s="28" t="s">
        <v>359</v>
      </c>
      <c r="C317">
        <v>18</v>
      </c>
    </row>
    <row r="318" spans="1:3">
      <c r="A318">
        <v>752</v>
      </c>
      <c r="B318" s="28" t="s">
        <v>359</v>
      </c>
      <c r="C318">
        <v>17</v>
      </c>
    </row>
    <row r="319" spans="1:3">
      <c r="A319">
        <v>772</v>
      </c>
      <c r="B319" s="28" t="s">
        <v>359</v>
      </c>
      <c r="C319">
        <v>14</v>
      </c>
    </row>
    <row r="320" spans="1:3">
      <c r="A320">
        <v>805</v>
      </c>
      <c r="B320" s="28" t="s">
        <v>359</v>
      </c>
      <c r="C320">
        <v>10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26</v>
      </c>
    </row>
    <row r="324" spans="1:3">
      <c r="A324">
        <v>900</v>
      </c>
      <c r="B324" s="28" t="s">
        <v>359</v>
      </c>
      <c r="C324">
        <v>0</v>
      </c>
    </row>
    <row r="325" spans="1:3">
      <c r="A325">
        <v>910</v>
      </c>
      <c r="B325" s="28" t="s">
        <v>359</v>
      </c>
      <c r="C325">
        <v>0</v>
      </c>
    </row>
    <row r="326" spans="1:3">
      <c r="A326">
        <v>910</v>
      </c>
      <c r="B326" s="28" t="s">
        <v>359</v>
      </c>
      <c r="C326">
        <v>8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4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2</v>
      </c>
    </row>
    <row r="334" spans="1:3">
      <c r="A334">
        <v>990</v>
      </c>
      <c r="B334" s="28" t="s">
        <v>143</v>
      </c>
      <c r="C334">
        <v>3</v>
      </c>
    </row>
    <row r="335" spans="1:3">
      <c r="A335">
        <v>990</v>
      </c>
      <c r="B335" s="28" t="s">
        <v>144</v>
      </c>
      <c r="C335">
        <v>4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2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1</v>
      </c>
    </row>
    <row r="344" spans="1:3">
      <c r="A344">
        <v>990</v>
      </c>
      <c r="B344" s="28" t="s">
        <v>22</v>
      </c>
      <c r="C344">
        <v>1</v>
      </c>
    </row>
    <row r="345" spans="1:3">
      <c r="A345">
        <v>990</v>
      </c>
      <c r="B345" s="28" t="s">
        <v>93</v>
      </c>
      <c r="C345">
        <v>0</v>
      </c>
    </row>
    <row r="346" spans="1:3">
      <c r="A346">
        <v>990</v>
      </c>
      <c r="B346" s="28" t="s">
        <v>117</v>
      </c>
      <c r="C346">
        <v>2</v>
      </c>
    </row>
    <row r="347" spans="1:3">
      <c r="A347">
        <v>990</v>
      </c>
      <c r="B347" s="28" t="s">
        <v>398</v>
      </c>
      <c r="C347">
        <v>3</v>
      </c>
    </row>
    <row r="348" spans="1:3">
      <c r="A348">
        <v>990</v>
      </c>
      <c r="B348" s="28" t="s">
        <v>399</v>
      </c>
      <c r="C348">
        <v>1</v>
      </c>
    </row>
    <row r="349" spans="1:3">
      <c r="A349">
        <v>990</v>
      </c>
      <c r="B349" s="28" t="s">
        <v>101</v>
      </c>
      <c r="C349">
        <v>0</v>
      </c>
    </row>
    <row r="350" spans="1:3">
      <c r="A350">
        <v>990</v>
      </c>
      <c r="B350" s="28" t="s">
        <v>102</v>
      </c>
      <c r="C350">
        <v>7</v>
      </c>
    </row>
    <row r="351" spans="1:3">
      <c r="A351">
        <v>990</v>
      </c>
      <c r="B351" s="28" t="s">
        <v>400</v>
      </c>
      <c r="C351">
        <v>1</v>
      </c>
    </row>
    <row r="352" spans="1:3">
      <c r="A352">
        <v>990</v>
      </c>
      <c r="B352" s="28" t="s">
        <v>401</v>
      </c>
      <c r="C352">
        <v>5</v>
      </c>
    </row>
    <row r="353" spans="1:3">
      <c r="A353">
        <v>990</v>
      </c>
      <c r="B353" s="28" t="s">
        <v>103</v>
      </c>
      <c r="C353">
        <v>1</v>
      </c>
    </row>
    <row r="354" spans="1:3">
      <c r="A354">
        <v>990</v>
      </c>
      <c r="B354" s="28" t="s">
        <v>118</v>
      </c>
      <c r="C354">
        <v>4</v>
      </c>
    </row>
    <row r="355" spans="1:3">
      <c r="A355">
        <v>990</v>
      </c>
      <c r="B355" s="28" t="s">
        <v>402</v>
      </c>
      <c r="C355">
        <v>1</v>
      </c>
    </row>
    <row r="356" spans="1:3">
      <c r="A356">
        <v>990</v>
      </c>
      <c r="B356" s="28" t="s">
        <v>403</v>
      </c>
      <c r="C356">
        <v>3</v>
      </c>
    </row>
    <row r="357" spans="1:3">
      <c r="A357">
        <v>990</v>
      </c>
      <c r="B357" s="28" t="s">
        <v>94</v>
      </c>
      <c r="C357">
        <v>6</v>
      </c>
    </row>
    <row r="358" spans="1:3">
      <c r="A358">
        <v>990</v>
      </c>
      <c r="B358" s="28" t="s">
        <v>105</v>
      </c>
      <c r="C358">
        <v>3</v>
      </c>
    </row>
    <row r="359" spans="1:3">
      <c r="A359">
        <v>990</v>
      </c>
      <c r="B359" s="28" t="s">
        <v>122</v>
      </c>
      <c r="C359">
        <v>3</v>
      </c>
    </row>
    <row r="360" spans="1:3">
      <c r="A360">
        <v>990</v>
      </c>
      <c r="B360" s="28" t="s">
        <v>71</v>
      </c>
      <c r="C360">
        <v>2</v>
      </c>
    </row>
    <row r="361" spans="1:3">
      <c r="A361">
        <v>990</v>
      </c>
      <c r="B361" s="28" t="s">
        <v>119</v>
      </c>
      <c r="C361">
        <v>3</v>
      </c>
    </row>
    <row r="362" spans="1:3">
      <c r="A362">
        <v>990</v>
      </c>
      <c r="B362" s="28" t="s">
        <v>404</v>
      </c>
      <c r="C362">
        <v>0</v>
      </c>
    </row>
    <row r="363" spans="1:3">
      <c r="A363">
        <v>990</v>
      </c>
      <c r="B363" s="28" t="s">
        <v>405</v>
      </c>
      <c r="C363">
        <v>0</v>
      </c>
    </row>
    <row r="364" spans="1:3">
      <c r="A364">
        <v>990</v>
      </c>
      <c r="B364" s="28" t="s">
        <v>406</v>
      </c>
      <c r="C364">
        <v>2</v>
      </c>
    </row>
    <row r="365" spans="1:3">
      <c r="A365">
        <v>990</v>
      </c>
      <c r="B365" s="28" t="s">
        <v>407</v>
      </c>
      <c r="C365">
        <v>0</v>
      </c>
    </row>
    <row r="366" spans="1:3">
      <c r="A366">
        <v>990</v>
      </c>
      <c r="B366" s="28" t="s">
        <v>408</v>
      </c>
      <c r="C366">
        <v>0</v>
      </c>
    </row>
    <row r="367" spans="1:3">
      <c r="A367">
        <v>990</v>
      </c>
      <c r="B367" s="28" t="s">
        <v>409</v>
      </c>
      <c r="C367">
        <v>3</v>
      </c>
    </row>
    <row r="368" spans="1:3">
      <c r="A368">
        <v>990</v>
      </c>
      <c r="B368" s="28" t="s">
        <v>106</v>
      </c>
      <c r="C368">
        <v>3</v>
      </c>
    </row>
    <row r="369" spans="1:3">
      <c r="A369">
        <v>990</v>
      </c>
      <c r="B369" s="28" t="s">
        <v>107</v>
      </c>
      <c r="C369">
        <v>1</v>
      </c>
    </row>
    <row r="370" spans="1:3">
      <c r="A370">
        <v>990</v>
      </c>
      <c r="B370" s="28" t="s">
        <v>108</v>
      </c>
      <c r="C370">
        <v>1</v>
      </c>
    </row>
    <row r="371" spans="1:3">
      <c r="A371">
        <v>990</v>
      </c>
      <c r="B371" s="28" t="s">
        <v>410</v>
      </c>
      <c r="C371">
        <v>0</v>
      </c>
    </row>
    <row r="372" spans="1:3">
      <c r="A372">
        <v>990</v>
      </c>
      <c r="B372" s="28" t="s">
        <v>411</v>
      </c>
      <c r="C372">
        <v>1</v>
      </c>
    </row>
    <row r="373" spans="1:3">
      <c r="A373">
        <v>990</v>
      </c>
      <c r="B373" s="28" t="s">
        <v>412</v>
      </c>
      <c r="C373">
        <v>0</v>
      </c>
    </row>
    <row r="374" spans="1:3">
      <c r="A374">
        <v>990</v>
      </c>
      <c r="B374" s="28" t="s">
        <v>73</v>
      </c>
      <c r="C374">
        <v>5</v>
      </c>
    </row>
    <row r="375" spans="1:3">
      <c r="A375">
        <v>990</v>
      </c>
      <c r="B375" s="28" t="s">
        <v>413</v>
      </c>
      <c r="C375">
        <v>1</v>
      </c>
    </row>
    <row r="376" spans="1:3">
      <c r="A376">
        <v>990</v>
      </c>
      <c r="B376" s="28" t="s">
        <v>109</v>
      </c>
      <c r="C376">
        <v>4</v>
      </c>
    </row>
    <row r="377" spans="1:3">
      <c r="A377">
        <v>990</v>
      </c>
      <c r="B377" s="28" t="s">
        <v>110</v>
      </c>
      <c r="C377">
        <v>0</v>
      </c>
    </row>
    <row r="378" spans="1:3">
      <c r="A378">
        <v>990</v>
      </c>
      <c r="B378" s="28" t="s">
        <v>84</v>
      </c>
      <c r="C378">
        <v>3</v>
      </c>
    </row>
    <row r="379" spans="1:3">
      <c r="A379">
        <v>990</v>
      </c>
      <c r="B379" s="28" t="s">
        <v>414</v>
      </c>
      <c r="C379">
        <v>2</v>
      </c>
    </row>
    <row r="380" spans="1:3">
      <c r="A380">
        <v>990</v>
      </c>
      <c r="B380" s="28" t="s">
        <v>296</v>
      </c>
      <c r="C380">
        <v>2</v>
      </c>
    </row>
    <row r="381" spans="1:3">
      <c r="A381">
        <v>990</v>
      </c>
      <c r="B381" s="28" t="s">
        <v>74</v>
      </c>
      <c r="C381">
        <v>2</v>
      </c>
    </row>
    <row r="382" spans="1:3">
      <c r="A382">
        <v>990</v>
      </c>
      <c r="B382" s="28" t="s">
        <v>85</v>
      </c>
      <c r="C382">
        <v>7</v>
      </c>
    </row>
    <row r="383" spans="1:3">
      <c r="A383">
        <v>990</v>
      </c>
      <c r="B383" s="28" t="s">
        <v>297</v>
      </c>
      <c r="C383">
        <v>2</v>
      </c>
    </row>
    <row r="384" spans="1:3">
      <c r="A384">
        <v>990</v>
      </c>
      <c r="B384" s="28" t="s">
        <v>298</v>
      </c>
      <c r="C384">
        <v>0</v>
      </c>
    </row>
    <row r="385" spans="1:3">
      <c r="A385">
        <v>990</v>
      </c>
      <c r="B385" s="28" t="s">
        <v>299</v>
      </c>
      <c r="C385">
        <v>0</v>
      </c>
    </row>
    <row r="386" spans="1:3">
      <c r="A386">
        <v>990</v>
      </c>
      <c r="B386" s="28" t="s">
        <v>300</v>
      </c>
      <c r="C386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6"/>
  <sheetViews>
    <sheetView workbookViewId="0">
      <selection activeCell="E22" sqref="E22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220</v>
      </c>
    </row>
    <row r="3" spans="1:3">
      <c r="A3">
        <v>103</v>
      </c>
      <c r="B3" s="28" t="s">
        <v>363</v>
      </c>
      <c r="C3">
        <v>231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24</v>
      </c>
    </row>
    <row r="9" spans="1:3">
      <c r="A9">
        <v>103</v>
      </c>
      <c r="B9" s="28" t="s">
        <v>376</v>
      </c>
      <c r="C9">
        <v>24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24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23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22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23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23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24</v>
      </c>
    </row>
    <row r="29" spans="1:3">
      <c r="A29">
        <v>103</v>
      </c>
      <c r="B29" s="28" t="s">
        <v>435</v>
      </c>
      <c r="C29">
        <v>24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24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23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22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23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23</v>
      </c>
    </row>
    <row r="44" spans="1:3">
      <c r="A44">
        <v>104</v>
      </c>
      <c r="B44" s="28" t="s">
        <v>359</v>
      </c>
      <c r="C44">
        <v>299</v>
      </c>
    </row>
    <row r="45" spans="1:3">
      <c r="A45">
        <v>104</v>
      </c>
      <c r="B45" s="28" t="s">
        <v>363</v>
      </c>
      <c r="C45">
        <v>247</v>
      </c>
    </row>
    <row r="46" spans="1:3">
      <c r="A46">
        <v>104</v>
      </c>
      <c r="B46" s="28" t="s">
        <v>365</v>
      </c>
      <c r="C46">
        <v>23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15</v>
      </c>
    </row>
    <row r="49" spans="1:3">
      <c r="A49">
        <v>104</v>
      </c>
      <c r="B49" s="28" t="s">
        <v>372</v>
      </c>
      <c r="C49">
        <v>23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23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23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23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16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24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23</v>
      </c>
    </row>
    <row r="69" spans="1:3">
      <c r="A69">
        <v>104</v>
      </c>
      <c r="B69" s="28" t="s">
        <v>236</v>
      </c>
      <c r="C69">
        <v>17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23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15</v>
      </c>
    </row>
    <row r="74" spans="1:3">
      <c r="A74">
        <v>104</v>
      </c>
      <c r="B74" s="28" t="s">
        <v>428</v>
      </c>
      <c r="C74">
        <v>23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23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23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23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16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24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23</v>
      </c>
    </row>
    <row r="94" spans="1:3">
      <c r="A94">
        <v>104</v>
      </c>
      <c r="B94" s="28" t="s">
        <v>47</v>
      </c>
      <c r="C94">
        <v>17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123</v>
      </c>
    </row>
    <row r="102" spans="1:3">
      <c r="A102">
        <v>109</v>
      </c>
      <c r="B102" s="28" t="s">
        <v>363</v>
      </c>
      <c r="C102">
        <v>133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85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249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15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20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22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15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20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22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101</v>
      </c>
    </row>
    <row r="149" spans="1:3">
      <c r="A149">
        <v>202</v>
      </c>
      <c r="B149" s="28" t="s">
        <v>363</v>
      </c>
      <c r="C149">
        <v>263</v>
      </c>
    </row>
    <row r="150" spans="1:3">
      <c r="A150">
        <v>202</v>
      </c>
      <c r="B150" s="28" t="s">
        <v>365</v>
      </c>
      <c r="C150">
        <v>21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21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19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23</v>
      </c>
    </row>
    <row r="164" spans="1:3">
      <c r="A164">
        <v>202</v>
      </c>
      <c r="B164" s="28" t="s">
        <v>237</v>
      </c>
      <c r="C164">
        <v>10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23</v>
      </c>
    </row>
    <row r="167" spans="1:3">
      <c r="A167">
        <v>202</v>
      </c>
      <c r="B167" s="28" t="s">
        <v>295</v>
      </c>
      <c r="C167">
        <v>24</v>
      </c>
    </row>
    <row r="168" spans="1:3">
      <c r="A168">
        <v>202</v>
      </c>
      <c r="B168" s="28" t="s">
        <v>416</v>
      </c>
      <c r="C168">
        <v>21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21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19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23</v>
      </c>
    </row>
    <row r="182" spans="1:3">
      <c r="A182">
        <v>202</v>
      </c>
      <c r="B182" s="28" t="s">
        <v>68</v>
      </c>
      <c r="C182">
        <v>10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23</v>
      </c>
    </row>
    <row r="185" spans="1:3">
      <c r="A185">
        <v>202</v>
      </c>
      <c r="B185" s="28" t="s">
        <v>77</v>
      </c>
      <c r="C185">
        <v>24</v>
      </c>
    </row>
    <row r="186" spans="1:3">
      <c r="A186">
        <v>207</v>
      </c>
      <c r="B186" s="28" t="s">
        <v>359</v>
      </c>
      <c r="C186">
        <v>163</v>
      </c>
    </row>
    <row r="187" spans="1:3">
      <c r="A187">
        <v>207</v>
      </c>
      <c r="B187" s="28" t="s">
        <v>365</v>
      </c>
      <c r="C187">
        <v>23</v>
      </c>
    </row>
    <row r="188" spans="1:3">
      <c r="A188">
        <v>207</v>
      </c>
      <c r="B188" s="28" t="s">
        <v>368</v>
      </c>
      <c r="C188">
        <v>23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24</v>
      </c>
    </row>
    <row r="192" spans="1:3">
      <c r="A192">
        <v>207</v>
      </c>
      <c r="B192" s="28" t="s">
        <v>378</v>
      </c>
      <c r="C192">
        <v>21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24</v>
      </c>
    </row>
    <row r="195" spans="1:3">
      <c r="A195">
        <v>207</v>
      </c>
      <c r="B195" s="28" t="s">
        <v>416</v>
      </c>
      <c r="C195">
        <v>23</v>
      </c>
    </row>
    <row r="196" spans="1:3">
      <c r="A196">
        <v>207</v>
      </c>
      <c r="B196" s="28" t="s">
        <v>420</v>
      </c>
      <c r="C196">
        <v>23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24</v>
      </c>
    </row>
    <row r="200" spans="1:3">
      <c r="A200">
        <v>207</v>
      </c>
      <c r="B200" s="28" t="s">
        <v>196</v>
      </c>
      <c r="C200">
        <v>21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24</v>
      </c>
    </row>
    <row r="203" spans="1:3">
      <c r="A203">
        <v>208</v>
      </c>
      <c r="B203" s="28" t="s">
        <v>359</v>
      </c>
      <c r="C203">
        <v>267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23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24</v>
      </c>
    </row>
    <row r="208" spans="1:3">
      <c r="A208">
        <v>208</v>
      </c>
      <c r="B208" s="28" t="s">
        <v>374</v>
      </c>
      <c r="C208">
        <v>23</v>
      </c>
    </row>
    <row r="209" spans="1:3">
      <c r="A209">
        <v>208</v>
      </c>
      <c r="B209" s="28" t="s">
        <v>376</v>
      </c>
      <c r="C209">
        <v>24</v>
      </c>
    </row>
    <row r="210" spans="1:3">
      <c r="A210">
        <v>208</v>
      </c>
      <c r="B210" s="28" t="s">
        <v>378</v>
      </c>
      <c r="C210">
        <v>22</v>
      </c>
    </row>
    <row r="211" spans="1:3">
      <c r="A211">
        <v>208</v>
      </c>
      <c r="B211" s="28" t="s">
        <v>380</v>
      </c>
      <c r="C211">
        <v>24</v>
      </c>
    </row>
    <row r="212" spans="1:3">
      <c r="A212">
        <v>208</v>
      </c>
      <c r="B212" s="28" t="s">
        <v>382</v>
      </c>
      <c r="C212">
        <v>23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9</v>
      </c>
    </row>
    <row r="215" spans="1:3">
      <c r="A215">
        <v>208</v>
      </c>
      <c r="B215" s="28" t="s">
        <v>388</v>
      </c>
      <c r="C215">
        <v>23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23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24</v>
      </c>
    </row>
    <row r="220" spans="1:3">
      <c r="A220">
        <v>208</v>
      </c>
      <c r="B220" s="28" t="s">
        <v>432</v>
      </c>
      <c r="C220">
        <v>23</v>
      </c>
    </row>
    <row r="221" spans="1:3">
      <c r="A221">
        <v>208</v>
      </c>
      <c r="B221" s="28" t="s">
        <v>435</v>
      </c>
      <c r="C221">
        <v>24</v>
      </c>
    </row>
    <row r="222" spans="1:3">
      <c r="A222">
        <v>208</v>
      </c>
      <c r="B222" s="28" t="s">
        <v>196</v>
      </c>
      <c r="C222">
        <v>22</v>
      </c>
    </row>
    <row r="223" spans="1:3">
      <c r="A223">
        <v>208</v>
      </c>
      <c r="B223" s="28" t="s">
        <v>199</v>
      </c>
      <c r="C223">
        <v>24</v>
      </c>
    </row>
    <row r="224" spans="1:3">
      <c r="A224">
        <v>208</v>
      </c>
      <c r="B224" s="28" t="s">
        <v>200</v>
      </c>
      <c r="C224">
        <v>23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9</v>
      </c>
    </row>
    <row r="227" spans="1:3">
      <c r="A227">
        <v>208</v>
      </c>
      <c r="B227" s="28" t="s">
        <v>208</v>
      </c>
      <c r="C227">
        <v>23</v>
      </c>
    </row>
    <row r="228" spans="1:3">
      <c r="A228">
        <v>235</v>
      </c>
      <c r="B228" s="28" t="s">
        <v>359</v>
      </c>
      <c r="C228">
        <v>11</v>
      </c>
    </row>
    <row r="229" spans="1:3">
      <c r="A229">
        <v>235</v>
      </c>
      <c r="B229" s="28" t="s">
        <v>359</v>
      </c>
      <c r="C229">
        <v>31</v>
      </c>
    </row>
    <row r="230" spans="1:3">
      <c r="A230">
        <v>235</v>
      </c>
      <c r="B230" s="28" t="s">
        <v>365</v>
      </c>
      <c r="C230">
        <v>4</v>
      </c>
    </row>
    <row r="231" spans="1:3">
      <c r="A231">
        <v>235</v>
      </c>
      <c r="B231" s="28" t="s">
        <v>365</v>
      </c>
      <c r="C231">
        <v>18</v>
      </c>
    </row>
    <row r="232" spans="1:3">
      <c r="A232">
        <v>241</v>
      </c>
      <c r="B232" s="28" t="s">
        <v>359</v>
      </c>
      <c r="C232">
        <v>52</v>
      </c>
    </row>
    <row r="233" spans="1:3">
      <c r="A233">
        <v>241</v>
      </c>
      <c r="B233" s="28" t="s">
        <v>365</v>
      </c>
      <c r="C233">
        <v>52</v>
      </c>
    </row>
    <row r="234" spans="1:3">
      <c r="A234">
        <v>248</v>
      </c>
      <c r="B234" s="28" t="s">
        <v>359</v>
      </c>
      <c r="C234">
        <v>47</v>
      </c>
    </row>
    <row r="235" spans="1:3">
      <c r="A235">
        <v>248</v>
      </c>
      <c r="B235" s="28" t="s">
        <v>365</v>
      </c>
      <c r="C235">
        <v>23</v>
      </c>
    </row>
    <row r="236" spans="1:3">
      <c r="A236">
        <v>248</v>
      </c>
      <c r="B236" s="28" t="s">
        <v>368</v>
      </c>
      <c r="C236">
        <v>24</v>
      </c>
    </row>
    <row r="237" spans="1:3">
      <c r="A237">
        <v>248</v>
      </c>
      <c r="B237" s="28" t="s">
        <v>416</v>
      </c>
      <c r="C237">
        <v>23</v>
      </c>
    </row>
    <row r="238" spans="1:3">
      <c r="A238">
        <v>248</v>
      </c>
      <c r="B238" s="28" t="s">
        <v>420</v>
      </c>
      <c r="C238">
        <v>24</v>
      </c>
    </row>
    <row r="239" spans="1:3">
      <c r="A239">
        <v>265</v>
      </c>
      <c r="B239" s="28" t="s">
        <v>359</v>
      </c>
      <c r="C239">
        <v>12</v>
      </c>
    </row>
    <row r="240" spans="1:3">
      <c r="A240">
        <v>265</v>
      </c>
      <c r="B240" s="28" t="s">
        <v>359</v>
      </c>
      <c r="C240">
        <v>15</v>
      </c>
    </row>
    <row r="241" spans="1:3">
      <c r="A241">
        <v>299</v>
      </c>
      <c r="B241" s="28" t="s">
        <v>93</v>
      </c>
      <c r="C241">
        <v>2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36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12</v>
      </c>
    </row>
    <row r="251" spans="1:3">
      <c r="A251">
        <v>311</v>
      </c>
      <c r="B251" s="28" t="s">
        <v>359</v>
      </c>
      <c r="C251">
        <v>58</v>
      </c>
    </row>
    <row r="252" spans="1:3">
      <c r="A252">
        <v>311</v>
      </c>
      <c r="B252" s="28" t="s">
        <v>365</v>
      </c>
      <c r="C252">
        <v>30</v>
      </c>
    </row>
    <row r="253" spans="1:3">
      <c r="A253">
        <v>311</v>
      </c>
      <c r="B253" s="28" t="s">
        <v>368</v>
      </c>
      <c r="C253">
        <v>28</v>
      </c>
    </row>
    <row r="254" spans="1:3">
      <c r="A254">
        <v>322</v>
      </c>
      <c r="B254" s="28" t="s">
        <v>359</v>
      </c>
      <c r="C254">
        <v>35</v>
      </c>
    </row>
    <row r="255" spans="1:3">
      <c r="A255">
        <v>322</v>
      </c>
      <c r="B255" s="28" t="s">
        <v>365</v>
      </c>
      <c r="C255">
        <v>21</v>
      </c>
    </row>
    <row r="256" spans="1:3">
      <c r="A256">
        <v>322</v>
      </c>
      <c r="B256" s="28" t="s">
        <v>368</v>
      </c>
      <c r="C256">
        <v>14</v>
      </c>
    </row>
    <row r="257" spans="1:3">
      <c r="A257">
        <v>325</v>
      </c>
      <c r="B257" s="28" t="s">
        <v>359</v>
      </c>
      <c r="C257">
        <v>21</v>
      </c>
    </row>
    <row r="258" spans="1:3">
      <c r="A258">
        <v>371</v>
      </c>
      <c r="B258" s="28" t="s">
        <v>359</v>
      </c>
      <c r="C258">
        <v>17</v>
      </c>
    </row>
    <row r="259" spans="1:3">
      <c r="A259">
        <v>371</v>
      </c>
      <c r="B259" s="28" t="s">
        <v>365</v>
      </c>
      <c r="C259">
        <v>17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19</v>
      </c>
    </row>
    <row r="262" spans="1:3">
      <c r="A262">
        <v>449</v>
      </c>
      <c r="B262" s="28" t="s">
        <v>359</v>
      </c>
      <c r="C262">
        <v>38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1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2</v>
      </c>
    </row>
    <row r="288" spans="1:3">
      <c r="A288">
        <v>525</v>
      </c>
      <c r="B288" s="28" t="s">
        <v>359</v>
      </c>
      <c r="C288">
        <v>7</v>
      </c>
    </row>
    <row r="289" spans="1:3">
      <c r="A289">
        <v>525</v>
      </c>
      <c r="B289" s="28" t="s">
        <v>359</v>
      </c>
      <c r="C289">
        <v>8</v>
      </c>
    </row>
    <row r="290" spans="1:3">
      <c r="A290">
        <v>531</v>
      </c>
      <c r="B290" s="28" t="s">
        <v>359</v>
      </c>
      <c r="C290">
        <v>35</v>
      </c>
    </row>
    <row r="291" spans="1:3">
      <c r="A291">
        <v>535</v>
      </c>
      <c r="B291" s="28" t="s">
        <v>359</v>
      </c>
      <c r="C291">
        <v>7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18</v>
      </c>
    </row>
    <row r="294" spans="1:3">
      <c r="A294">
        <v>625</v>
      </c>
      <c r="B294" s="28" t="s">
        <v>359</v>
      </c>
      <c r="C294">
        <v>21</v>
      </c>
    </row>
    <row r="295" spans="1:3">
      <c r="A295">
        <v>625</v>
      </c>
      <c r="B295" s="28" t="s">
        <v>365</v>
      </c>
      <c r="C295">
        <v>11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10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117</v>
      </c>
      <c r="C300">
        <v>0</v>
      </c>
    </row>
    <row r="301" spans="1:3">
      <c r="A301">
        <v>682</v>
      </c>
      <c r="B301" s="28" t="s">
        <v>118</v>
      </c>
      <c r="C301">
        <v>0</v>
      </c>
    </row>
    <row r="302" spans="1:3">
      <c r="A302">
        <v>682</v>
      </c>
      <c r="B302" s="28" t="s">
        <v>119</v>
      </c>
      <c r="C302">
        <v>1</v>
      </c>
    </row>
    <row r="303" spans="1:3">
      <c r="A303">
        <v>682</v>
      </c>
      <c r="B303" s="28" t="s">
        <v>120</v>
      </c>
      <c r="C303">
        <v>0</v>
      </c>
    </row>
    <row r="304" spans="1:3">
      <c r="A304">
        <v>682</v>
      </c>
      <c r="B304" s="28" t="s">
        <v>108</v>
      </c>
      <c r="C304">
        <v>0</v>
      </c>
    </row>
    <row r="305" spans="1:3">
      <c r="A305">
        <v>682</v>
      </c>
      <c r="B305" s="28" t="s">
        <v>109</v>
      </c>
      <c r="C305">
        <v>0</v>
      </c>
    </row>
    <row r="306" spans="1:3">
      <c r="A306">
        <v>692</v>
      </c>
      <c r="B306" s="28" t="s">
        <v>122</v>
      </c>
      <c r="C306">
        <v>1</v>
      </c>
    </row>
    <row r="307" spans="1:3">
      <c r="A307">
        <v>692</v>
      </c>
      <c r="B307" s="28" t="s">
        <v>119</v>
      </c>
      <c r="C307">
        <v>0</v>
      </c>
    </row>
    <row r="308" spans="1:3">
      <c r="A308">
        <v>692</v>
      </c>
      <c r="B308" s="28" t="s">
        <v>108</v>
      </c>
      <c r="C308">
        <v>0</v>
      </c>
    </row>
    <row r="309" spans="1:3">
      <c r="A309">
        <v>692</v>
      </c>
      <c r="B309" s="28" t="s">
        <v>84</v>
      </c>
      <c r="C309">
        <v>1</v>
      </c>
    </row>
    <row r="310" spans="1:3">
      <c r="A310">
        <v>692</v>
      </c>
      <c r="B310" s="28" t="s">
        <v>85</v>
      </c>
      <c r="C310">
        <v>0</v>
      </c>
    </row>
    <row r="311" spans="1:3">
      <c r="A311">
        <v>715</v>
      </c>
      <c r="B311" s="28" t="s">
        <v>359</v>
      </c>
      <c r="C311">
        <v>25</v>
      </c>
    </row>
    <row r="312" spans="1:3">
      <c r="A312">
        <v>721</v>
      </c>
      <c r="B312" s="28" t="s">
        <v>359</v>
      </c>
      <c r="C312">
        <v>23</v>
      </c>
    </row>
    <row r="313" spans="1:3">
      <c r="A313">
        <v>725</v>
      </c>
      <c r="B313" s="28" t="s">
        <v>359</v>
      </c>
      <c r="C313">
        <v>9</v>
      </c>
    </row>
    <row r="314" spans="1:3">
      <c r="A314">
        <v>725</v>
      </c>
      <c r="B314" s="28" t="s">
        <v>359</v>
      </c>
      <c r="C314">
        <v>10</v>
      </c>
    </row>
    <row r="315" spans="1:3">
      <c r="A315">
        <v>725</v>
      </c>
      <c r="B315" s="28" t="s">
        <v>359</v>
      </c>
      <c r="C315">
        <v>10</v>
      </c>
    </row>
    <row r="316" spans="1:3">
      <c r="A316">
        <v>732</v>
      </c>
      <c r="B316" s="28" t="s">
        <v>359</v>
      </c>
      <c r="C316">
        <v>34</v>
      </c>
    </row>
    <row r="317" spans="1:3">
      <c r="A317">
        <v>736</v>
      </c>
      <c r="B317" s="28" t="s">
        <v>359</v>
      </c>
      <c r="C317">
        <v>15</v>
      </c>
    </row>
    <row r="318" spans="1:3">
      <c r="A318">
        <v>752</v>
      </c>
      <c r="B318" s="28" t="s">
        <v>359</v>
      </c>
      <c r="C318">
        <v>17</v>
      </c>
    </row>
    <row r="319" spans="1:3">
      <c r="A319">
        <v>772</v>
      </c>
      <c r="B319" s="28" t="s">
        <v>359</v>
      </c>
      <c r="C319">
        <v>12</v>
      </c>
    </row>
    <row r="320" spans="1:3">
      <c r="A320">
        <v>805</v>
      </c>
      <c r="B320" s="28" t="s">
        <v>359</v>
      </c>
      <c r="C320">
        <v>11</v>
      </c>
    </row>
    <row r="321" spans="1:3">
      <c r="A321">
        <v>832</v>
      </c>
      <c r="B321" s="28" t="s">
        <v>359</v>
      </c>
      <c r="C321">
        <v>13</v>
      </c>
    </row>
    <row r="322" spans="1:3">
      <c r="A322">
        <v>848</v>
      </c>
      <c r="B322" s="28" t="s">
        <v>359</v>
      </c>
      <c r="C322">
        <v>2</v>
      </c>
    </row>
    <row r="323" spans="1:3">
      <c r="A323">
        <v>848</v>
      </c>
      <c r="B323" s="28" t="s">
        <v>359</v>
      </c>
      <c r="C323">
        <v>27</v>
      </c>
    </row>
    <row r="324" spans="1:3">
      <c r="A324">
        <v>900</v>
      </c>
      <c r="B324" s="28" t="s">
        <v>359</v>
      </c>
      <c r="C324">
        <v>1</v>
      </c>
    </row>
    <row r="325" spans="1:3">
      <c r="A325">
        <v>910</v>
      </c>
      <c r="B325" s="28" t="s">
        <v>359</v>
      </c>
      <c r="C325">
        <v>0</v>
      </c>
    </row>
    <row r="326" spans="1:3">
      <c r="A326">
        <v>910</v>
      </c>
      <c r="B326" s="28" t="s">
        <v>359</v>
      </c>
      <c r="C326">
        <v>9</v>
      </c>
    </row>
    <row r="327" spans="1:3">
      <c r="A327">
        <v>922</v>
      </c>
      <c r="B327" s="28" t="s">
        <v>359</v>
      </c>
      <c r="C327">
        <v>2</v>
      </c>
    </row>
    <row r="328" spans="1:3">
      <c r="A328">
        <v>922</v>
      </c>
      <c r="B328" s="28" t="s">
        <v>359</v>
      </c>
      <c r="C328">
        <v>3</v>
      </c>
    </row>
    <row r="329" spans="1:3">
      <c r="A329">
        <v>922</v>
      </c>
      <c r="B329" s="28" t="s">
        <v>359</v>
      </c>
      <c r="C329">
        <v>4</v>
      </c>
    </row>
    <row r="330" spans="1:3">
      <c r="A330">
        <v>951</v>
      </c>
      <c r="B330" s="28" t="s">
        <v>359</v>
      </c>
      <c r="C330">
        <v>1</v>
      </c>
    </row>
    <row r="331" spans="1:3">
      <c r="A331">
        <v>990</v>
      </c>
      <c r="B331" s="28" t="s">
        <v>363</v>
      </c>
      <c r="C331">
        <v>4</v>
      </c>
    </row>
    <row r="332" spans="1:3">
      <c r="A332">
        <v>990</v>
      </c>
      <c r="B332" s="28" t="s">
        <v>38</v>
      </c>
      <c r="C332">
        <v>3</v>
      </c>
    </row>
    <row r="333" spans="1:3">
      <c r="A333">
        <v>990</v>
      </c>
      <c r="B333" s="28" t="s">
        <v>142</v>
      </c>
      <c r="C333">
        <v>2</v>
      </c>
    </row>
    <row r="334" spans="1:3">
      <c r="A334">
        <v>990</v>
      </c>
      <c r="B334" s="28" t="s">
        <v>143</v>
      </c>
      <c r="C334">
        <v>3</v>
      </c>
    </row>
    <row r="335" spans="1:3">
      <c r="A335">
        <v>990</v>
      </c>
      <c r="B335" s="28" t="s">
        <v>144</v>
      </c>
      <c r="C335">
        <v>4</v>
      </c>
    </row>
    <row r="336" spans="1:3">
      <c r="A336">
        <v>990</v>
      </c>
      <c r="B336" s="28" t="s">
        <v>145</v>
      </c>
      <c r="C336">
        <v>0</v>
      </c>
    </row>
    <row r="337" spans="1:3">
      <c r="A337">
        <v>990</v>
      </c>
      <c r="B337" s="28" t="s">
        <v>99</v>
      </c>
      <c r="C337">
        <v>2</v>
      </c>
    </row>
    <row r="338" spans="1:3">
      <c r="A338">
        <v>990</v>
      </c>
      <c r="B338" s="28" t="s">
        <v>92</v>
      </c>
      <c r="C338">
        <v>2</v>
      </c>
    </row>
    <row r="339" spans="1:3">
      <c r="A339">
        <v>990</v>
      </c>
      <c r="B339" s="28" t="s">
        <v>100</v>
      </c>
      <c r="C339">
        <v>0</v>
      </c>
    </row>
    <row r="340" spans="1:3">
      <c r="A340">
        <v>990</v>
      </c>
      <c r="B340" s="28" t="s">
        <v>146</v>
      </c>
      <c r="C340">
        <v>0</v>
      </c>
    </row>
    <row r="341" spans="1:3">
      <c r="A341">
        <v>990</v>
      </c>
      <c r="B341" s="28" t="s">
        <v>395</v>
      </c>
      <c r="C341">
        <v>3</v>
      </c>
    </row>
    <row r="342" spans="1:3">
      <c r="A342">
        <v>990</v>
      </c>
      <c r="B342" s="28" t="s">
        <v>396</v>
      </c>
      <c r="C342">
        <v>0</v>
      </c>
    </row>
    <row r="343" spans="1:3">
      <c r="A343">
        <v>990</v>
      </c>
      <c r="B343" s="28" t="s">
        <v>397</v>
      </c>
      <c r="C343">
        <v>1</v>
      </c>
    </row>
    <row r="344" spans="1:3">
      <c r="A344">
        <v>990</v>
      </c>
      <c r="B344" s="28" t="s">
        <v>22</v>
      </c>
      <c r="C344">
        <v>1</v>
      </c>
    </row>
    <row r="345" spans="1:3">
      <c r="A345">
        <v>990</v>
      </c>
      <c r="B345" s="28" t="s">
        <v>93</v>
      </c>
      <c r="C345">
        <v>0</v>
      </c>
    </row>
    <row r="346" spans="1:3">
      <c r="A346">
        <v>990</v>
      </c>
      <c r="B346" s="28" t="s">
        <v>117</v>
      </c>
      <c r="C346">
        <v>2</v>
      </c>
    </row>
    <row r="347" spans="1:3">
      <c r="A347">
        <v>990</v>
      </c>
      <c r="B347" s="28" t="s">
        <v>398</v>
      </c>
      <c r="C347">
        <v>3</v>
      </c>
    </row>
    <row r="348" spans="1:3">
      <c r="A348">
        <v>990</v>
      </c>
      <c r="B348" s="28" t="s">
        <v>399</v>
      </c>
      <c r="C348">
        <v>1</v>
      </c>
    </row>
    <row r="349" spans="1:3">
      <c r="A349">
        <v>990</v>
      </c>
      <c r="B349" s="28" t="s">
        <v>101</v>
      </c>
      <c r="C349">
        <v>0</v>
      </c>
    </row>
    <row r="350" spans="1:3">
      <c r="A350">
        <v>990</v>
      </c>
      <c r="B350" s="28" t="s">
        <v>102</v>
      </c>
      <c r="C350">
        <v>7</v>
      </c>
    </row>
    <row r="351" spans="1:3">
      <c r="A351">
        <v>990</v>
      </c>
      <c r="B351" s="28" t="s">
        <v>400</v>
      </c>
      <c r="C351">
        <v>1</v>
      </c>
    </row>
    <row r="352" spans="1:3">
      <c r="A352">
        <v>990</v>
      </c>
      <c r="B352" s="28" t="s">
        <v>401</v>
      </c>
      <c r="C352">
        <v>5</v>
      </c>
    </row>
    <row r="353" spans="1:3">
      <c r="A353">
        <v>990</v>
      </c>
      <c r="B353" s="28" t="s">
        <v>103</v>
      </c>
      <c r="C353">
        <v>1</v>
      </c>
    </row>
    <row r="354" spans="1:3">
      <c r="A354">
        <v>990</v>
      </c>
      <c r="B354" s="28" t="s">
        <v>118</v>
      </c>
      <c r="C354">
        <v>4</v>
      </c>
    </row>
    <row r="355" spans="1:3">
      <c r="A355">
        <v>990</v>
      </c>
      <c r="B355" s="28" t="s">
        <v>402</v>
      </c>
      <c r="C355">
        <v>1</v>
      </c>
    </row>
    <row r="356" spans="1:3">
      <c r="A356">
        <v>990</v>
      </c>
      <c r="B356" s="28" t="s">
        <v>403</v>
      </c>
      <c r="C356">
        <v>3</v>
      </c>
    </row>
    <row r="357" spans="1:3">
      <c r="A357">
        <v>990</v>
      </c>
      <c r="B357" s="28" t="s">
        <v>94</v>
      </c>
      <c r="C357">
        <v>6</v>
      </c>
    </row>
    <row r="358" spans="1:3">
      <c r="A358">
        <v>990</v>
      </c>
      <c r="B358" s="28" t="s">
        <v>105</v>
      </c>
      <c r="C358">
        <v>3</v>
      </c>
    </row>
    <row r="359" spans="1:3">
      <c r="A359">
        <v>990</v>
      </c>
      <c r="B359" s="28" t="s">
        <v>122</v>
      </c>
      <c r="C359">
        <v>3</v>
      </c>
    </row>
    <row r="360" spans="1:3">
      <c r="A360">
        <v>990</v>
      </c>
      <c r="B360" s="28" t="s">
        <v>71</v>
      </c>
      <c r="C360">
        <v>2</v>
      </c>
    </row>
    <row r="361" spans="1:3">
      <c r="A361">
        <v>990</v>
      </c>
      <c r="B361" s="28" t="s">
        <v>119</v>
      </c>
      <c r="C361">
        <v>4</v>
      </c>
    </row>
    <row r="362" spans="1:3">
      <c r="A362">
        <v>990</v>
      </c>
      <c r="B362" s="28" t="s">
        <v>404</v>
      </c>
      <c r="C362">
        <v>0</v>
      </c>
    </row>
    <row r="363" spans="1:3">
      <c r="A363">
        <v>990</v>
      </c>
      <c r="B363" s="28" t="s">
        <v>405</v>
      </c>
      <c r="C363">
        <v>0</v>
      </c>
    </row>
    <row r="364" spans="1:3">
      <c r="A364">
        <v>990</v>
      </c>
      <c r="B364" s="28" t="s">
        <v>406</v>
      </c>
      <c r="C364">
        <v>2</v>
      </c>
    </row>
    <row r="365" spans="1:3">
      <c r="A365">
        <v>990</v>
      </c>
      <c r="B365" s="28" t="s">
        <v>407</v>
      </c>
      <c r="C365">
        <v>0</v>
      </c>
    </row>
    <row r="366" spans="1:3">
      <c r="A366">
        <v>990</v>
      </c>
      <c r="B366" s="28" t="s">
        <v>408</v>
      </c>
      <c r="C366">
        <v>0</v>
      </c>
    </row>
    <row r="367" spans="1:3">
      <c r="A367">
        <v>990</v>
      </c>
      <c r="B367" s="28" t="s">
        <v>409</v>
      </c>
      <c r="C367">
        <v>3</v>
      </c>
    </row>
    <row r="368" spans="1:3">
      <c r="A368">
        <v>990</v>
      </c>
      <c r="B368" s="28" t="s">
        <v>106</v>
      </c>
      <c r="C368">
        <v>3</v>
      </c>
    </row>
    <row r="369" spans="1:3">
      <c r="A369">
        <v>990</v>
      </c>
      <c r="B369" s="28" t="s">
        <v>107</v>
      </c>
      <c r="C369">
        <v>1</v>
      </c>
    </row>
    <row r="370" spans="1:3">
      <c r="A370">
        <v>990</v>
      </c>
      <c r="B370" s="28" t="s">
        <v>108</v>
      </c>
      <c r="C370">
        <v>1</v>
      </c>
    </row>
    <row r="371" spans="1:3">
      <c r="A371">
        <v>990</v>
      </c>
      <c r="B371" s="28" t="s">
        <v>410</v>
      </c>
      <c r="C371">
        <v>0</v>
      </c>
    </row>
    <row r="372" spans="1:3">
      <c r="A372">
        <v>990</v>
      </c>
      <c r="B372" s="28" t="s">
        <v>411</v>
      </c>
      <c r="C372">
        <v>1</v>
      </c>
    </row>
    <row r="373" spans="1:3">
      <c r="A373">
        <v>990</v>
      </c>
      <c r="B373" s="28" t="s">
        <v>412</v>
      </c>
      <c r="C373">
        <v>0</v>
      </c>
    </row>
    <row r="374" spans="1:3">
      <c r="A374">
        <v>990</v>
      </c>
      <c r="B374" s="28" t="s">
        <v>73</v>
      </c>
      <c r="C374">
        <v>5</v>
      </c>
    </row>
    <row r="375" spans="1:3">
      <c r="A375">
        <v>990</v>
      </c>
      <c r="B375" s="28" t="s">
        <v>413</v>
      </c>
      <c r="C375">
        <v>1</v>
      </c>
    </row>
    <row r="376" spans="1:3">
      <c r="A376">
        <v>990</v>
      </c>
      <c r="B376" s="28" t="s">
        <v>109</v>
      </c>
      <c r="C376">
        <v>4</v>
      </c>
    </row>
    <row r="377" spans="1:3">
      <c r="A377">
        <v>990</v>
      </c>
      <c r="B377" s="28" t="s">
        <v>110</v>
      </c>
      <c r="C377">
        <v>0</v>
      </c>
    </row>
    <row r="378" spans="1:3">
      <c r="A378">
        <v>990</v>
      </c>
      <c r="B378" s="28" t="s">
        <v>84</v>
      </c>
      <c r="C378">
        <v>3</v>
      </c>
    </row>
    <row r="379" spans="1:3">
      <c r="A379">
        <v>990</v>
      </c>
      <c r="B379" s="28" t="s">
        <v>414</v>
      </c>
      <c r="C379">
        <v>2</v>
      </c>
    </row>
    <row r="380" spans="1:3">
      <c r="A380">
        <v>990</v>
      </c>
      <c r="B380" s="28" t="s">
        <v>296</v>
      </c>
      <c r="C380">
        <v>2</v>
      </c>
    </row>
    <row r="381" spans="1:3">
      <c r="A381">
        <v>990</v>
      </c>
      <c r="B381" s="28" t="s">
        <v>74</v>
      </c>
      <c r="C381">
        <v>2</v>
      </c>
    </row>
    <row r="382" spans="1:3">
      <c r="A382">
        <v>990</v>
      </c>
      <c r="B382" s="28" t="s">
        <v>85</v>
      </c>
      <c r="C382">
        <v>7</v>
      </c>
    </row>
    <row r="383" spans="1:3">
      <c r="A383">
        <v>990</v>
      </c>
      <c r="B383" s="28" t="s">
        <v>297</v>
      </c>
      <c r="C383">
        <v>3</v>
      </c>
    </row>
    <row r="384" spans="1:3">
      <c r="A384">
        <v>990</v>
      </c>
      <c r="B384" s="28" t="s">
        <v>298</v>
      </c>
      <c r="C384">
        <v>0</v>
      </c>
    </row>
    <row r="385" spans="1:3">
      <c r="A385">
        <v>990</v>
      </c>
      <c r="B385" s="28" t="s">
        <v>299</v>
      </c>
      <c r="C385">
        <v>0</v>
      </c>
    </row>
    <row r="386" spans="1:3">
      <c r="A386">
        <v>990</v>
      </c>
      <c r="B386" s="28" t="s">
        <v>300</v>
      </c>
      <c r="C386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88"/>
  <sheetViews>
    <sheetView workbookViewId="0">
      <selection activeCell="E32" sqref="E32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217</v>
      </c>
    </row>
    <row r="3" spans="1:3">
      <c r="A3">
        <v>103</v>
      </c>
      <c r="B3" s="28" t="s">
        <v>363</v>
      </c>
      <c r="C3">
        <v>229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24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24</v>
      </c>
    </row>
    <row r="9" spans="1:3">
      <c r="A9">
        <v>103</v>
      </c>
      <c r="B9" s="28" t="s">
        <v>376</v>
      </c>
      <c r="C9">
        <v>23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22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22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21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22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24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24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24</v>
      </c>
    </row>
    <row r="29" spans="1:3">
      <c r="A29">
        <v>103</v>
      </c>
      <c r="B29" s="28" t="s">
        <v>435</v>
      </c>
      <c r="C29">
        <v>23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22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22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21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22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24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244</v>
      </c>
    </row>
    <row r="46" spans="1:3">
      <c r="A46">
        <v>104</v>
      </c>
      <c r="B46" s="28" t="s">
        <v>365</v>
      </c>
      <c r="C46">
        <v>22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15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23</v>
      </c>
    </row>
    <row r="54" spans="1:3">
      <c r="A54">
        <v>104</v>
      </c>
      <c r="B54" s="28" t="s">
        <v>384</v>
      </c>
      <c r="C54">
        <v>24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16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23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22</v>
      </c>
    </row>
    <row r="69" spans="1:3">
      <c r="A69">
        <v>104</v>
      </c>
      <c r="B69" s="28" t="s">
        <v>236</v>
      </c>
      <c r="C69">
        <v>15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22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15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23</v>
      </c>
    </row>
    <row r="79" spans="1:3">
      <c r="A79">
        <v>104</v>
      </c>
      <c r="B79" s="28" t="s">
        <v>203</v>
      </c>
      <c r="C79">
        <v>24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16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23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22</v>
      </c>
    </row>
    <row r="94" spans="1:3">
      <c r="A94">
        <v>104</v>
      </c>
      <c r="B94" s="28" t="s">
        <v>47</v>
      </c>
      <c r="C94">
        <v>15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122</v>
      </c>
    </row>
    <row r="102" spans="1:3">
      <c r="A102">
        <v>109</v>
      </c>
      <c r="B102" s="28" t="s">
        <v>363</v>
      </c>
      <c r="C102">
        <v>134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85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249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15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20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22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15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20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22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100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20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19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23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10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23</v>
      </c>
    </row>
    <row r="167" spans="1:3">
      <c r="A167">
        <v>202</v>
      </c>
      <c r="B167" s="28" t="s">
        <v>295</v>
      </c>
      <c r="C167">
        <v>24</v>
      </c>
    </row>
    <row r="168" spans="1:3">
      <c r="A168">
        <v>202</v>
      </c>
      <c r="B168" s="28" t="s">
        <v>416</v>
      </c>
      <c r="C168">
        <v>20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19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23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10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23</v>
      </c>
    </row>
    <row r="185" spans="1:3">
      <c r="A185">
        <v>202</v>
      </c>
      <c r="B185" s="28" t="s">
        <v>77</v>
      </c>
      <c r="C185">
        <v>24</v>
      </c>
    </row>
    <row r="186" spans="1:3">
      <c r="A186">
        <v>207</v>
      </c>
      <c r="B186" s="28" t="s">
        <v>359</v>
      </c>
      <c r="C186">
        <v>159</v>
      </c>
    </row>
    <row r="187" spans="1:3">
      <c r="A187">
        <v>207</v>
      </c>
      <c r="B187" s="28" t="s">
        <v>365</v>
      </c>
      <c r="C187">
        <v>23</v>
      </c>
    </row>
    <row r="188" spans="1:3">
      <c r="A188">
        <v>207</v>
      </c>
      <c r="B188" s="28" t="s">
        <v>368</v>
      </c>
      <c r="C188">
        <v>23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24</v>
      </c>
    </row>
    <row r="191" spans="1:3">
      <c r="A191">
        <v>207</v>
      </c>
      <c r="B191" s="28" t="s">
        <v>374</v>
      </c>
      <c r="C191">
        <v>23</v>
      </c>
    </row>
    <row r="192" spans="1:3">
      <c r="A192">
        <v>207</v>
      </c>
      <c r="B192" s="28" t="s">
        <v>378</v>
      </c>
      <c r="C192">
        <v>20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22</v>
      </c>
    </row>
    <row r="195" spans="1:3">
      <c r="A195">
        <v>207</v>
      </c>
      <c r="B195" s="28" t="s">
        <v>416</v>
      </c>
      <c r="C195">
        <v>23</v>
      </c>
    </row>
    <row r="196" spans="1:3">
      <c r="A196">
        <v>207</v>
      </c>
      <c r="B196" s="28" t="s">
        <v>420</v>
      </c>
      <c r="C196">
        <v>23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24</v>
      </c>
    </row>
    <row r="199" spans="1:3">
      <c r="A199">
        <v>207</v>
      </c>
      <c r="B199" s="28" t="s">
        <v>432</v>
      </c>
      <c r="C199">
        <v>23</v>
      </c>
    </row>
    <row r="200" spans="1:3">
      <c r="A200">
        <v>207</v>
      </c>
      <c r="B200" s="28" t="s">
        <v>196</v>
      </c>
      <c r="C200">
        <v>20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22</v>
      </c>
    </row>
    <row r="203" spans="1:3">
      <c r="A203">
        <v>208</v>
      </c>
      <c r="B203" s="28" t="s">
        <v>359</v>
      </c>
      <c r="C203">
        <v>264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23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23</v>
      </c>
    </row>
    <row r="208" spans="1:3">
      <c r="A208">
        <v>208</v>
      </c>
      <c r="B208" s="28" t="s">
        <v>374</v>
      </c>
      <c r="C208">
        <v>24</v>
      </c>
    </row>
    <row r="209" spans="1:3">
      <c r="A209">
        <v>208</v>
      </c>
      <c r="B209" s="28" t="s">
        <v>376</v>
      </c>
      <c r="C209">
        <v>23</v>
      </c>
    </row>
    <row r="210" spans="1:3">
      <c r="A210">
        <v>208</v>
      </c>
      <c r="B210" s="28" t="s">
        <v>378</v>
      </c>
      <c r="C210">
        <v>20</v>
      </c>
    </row>
    <row r="211" spans="1:3">
      <c r="A211">
        <v>208</v>
      </c>
      <c r="B211" s="28" t="s">
        <v>380</v>
      </c>
      <c r="C211">
        <v>22</v>
      </c>
    </row>
    <row r="212" spans="1:3">
      <c r="A212">
        <v>208</v>
      </c>
      <c r="B212" s="28" t="s">
        <v>382</v>
      </c>
      <c r="C212">
        <v>24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10</v>
      </c>
    </row>
    <row r="215" spans="1:3">
      <c r="A215">
        <v>208</v>
      </c>
      <c r="B215" s="28" t="s">
        <v>388</v>
      </c>
      <c r="C215">
        <v>23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23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23</v>
      </c>
    </row>
    <row r="220" spans="1:3">
      <c r="A220">
        <v>208</v>
      </c>
      <c r="B220" s="28" t="s">
        <v>432</v>
      </c>
      <c r="C220">
        <v>24</v>
      </c>
    </row>
    <row r="221" spans="1:3">
      <c r="A221">
        <v>208</v>
      </c>
      <c r="B221" s="28" t="s">
        <v>435</v>
      </c>
      <c r="C221">
        <v>23</v>
      </c>
    </row>
    <row r="222" spans="1:3">
      <c r="A222">
        <v>208</v>
      </c>
      <c r="B222" s="28" t="s">
        <v>196</v>
      </c>
      <c r="C222">
        <v>20</v>
      </c>
    </row>
    <row r="223" spans="1:3">
      <c r="A223">
        <v>208</v>
      </c>
      <c r="B223" s="28" t="s">
        <v>199</v>
      </c>
      <c r="C223">
        <v>22</v>
      </c>
    </row>
    <row r="224" spans="1:3">
      <c r="A224">
        <v>208</v>
      </c>
      <c r="B224" s="28" t="s">
        <v>200</v>
      </c>
      <c r="C224">
        <v>24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10</v>
      </c>
    </row>
    <row r="227" spans="1:3">
      <c r="A227">
        <v>208</v>
      </c>
      <c r="B227" s="28" t="s">
        <v>208</v>
      </c>
      <c r="C227">
        <v>23</v>
      </c>
    </row>
    <row r="228" spans="1:3">
      <c r="A228">
        <v>235</v>
      </c>
      <c r="B228" s="28" t="s">
        <v>359</v>
      </c>
      <c r="C228">
        <v>11</v>
      </c>
    </row>
    <row r="229" spans="1:3">
      <c r="A229">
        <v>235</v>
      </c>
      <c r="B229" s="28" t="s">
        <v>359</v>
      </c>
      <c r="C229">
        <v>30</v>
      </c>
    </row>
    <row r="230" spans="1:3">
      <c r="A230">
        <v>235</v>
      </c>
      <c r="B230" s="28" t="s">
        <v>365</v>
      </c>
      <c r="C230">
        <v>4</v>
      </c>
    </row>
    <row r="231" spans="1:3">
      <c r="A231">
        <v>235</v>
      </c>
      <c r="B231" s="28" t="s">
        <v>365</v>
      </c>
      <c r="C231">
        <v>17</v>
      </c>
    </row>
    <row r="232" spans="1:3">
      <c r="A232">
        <v>241</v>
      </c>
      <c r="B232" s="28" t="s">
        <v>359</v>
      </c>
      <c r="C232">
        <v>53</v>
      </c>
    </row>
    <row r="233" spans="1:3">
      <c r="A233">
        <v>241</v>
      </c>
      <c r="B233" s="28" t="s">
        <v>365</v>
      </c>
      <c r="C233">
        <v>53</v>
      </c>
    </row>
    <row r="234" spans="1:3">
      <c r="A234">
        <v>248</v>
      </c>
      <c r="B234" s="28" t="s">
        <v>359</v>
      </c>
      <c r="C234">
        <v>47</v>
      </c>
    </row>
    <row r="235" spans="1:3">
      <c r="A235">
        <v>248</v>
      </c>
      <c r="B235" s="28" t="s">
        <v>365</v>
      </c>
      <c r="C235">
        <v>23</v>
      </c>
    </row>
    <row r="236" spans="1:3">
      <c r="A236">
        <v>248</v>
      </c>
      <c r="B236" s="28" t="s">
        <v>368</v>
      </c>
      <c r="C236">
        <v>24</v>
      </c>
    </row>
    <row r="237" spans="1:3">
      <c r="A237">
        <v>248</v>
      </c>
      <c r="B237" s="28" t="s">
        <v>416</v>
      </c>
      <c r="C237">
        <v>23</v>
      </c>
    </row>
    <row r="238" spans="1:3">
      <c r="A238">
        <v>248</v>
      </c>
      <c r="B238" s="28" t="s">
        <v>420</v>
      </c>
      <c r="C238">
        <v>24</v>
      </c>
    </row>
    <row r="239" spans="1:3">
      <c r="A239">
        <v>265</v>
      </c>
      <c r="B239" s="28" t="s">
        <v>359</v>
      </c>
      <c r="C239">
        <v>12</v>
      </c>
    </row>
    <row r="240" spans="1:3">
      <c r="A240">
        <v>265</v>
      </c>
      <c r="B240" s="28" t="s">
        <v>359</v>
      </c>
      <c r="C240">
        <v>16</v>
      </c>
    </row>
    <row r="241" spans="1:3">
      <c r="A241">
        <v>299</v>
      </c>
      <c r="B241" s="28" t="s">
        <v>93</v>
      </c>
      <c r="C241">
        <v>2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85</v>
      </c>
      <c r="C246">
        <v>0</v>
      </c>
    </row>
    <row r="247" spans="1:3">
      <c r="A247">
        <v>301</v>
      </c>
      <c r="B247" s="28" t="s">
        <v>359</v>
      </c>
      <c r="C247">
        <v>37</v>
      </c>
    </row>
    <row r="248" spans="1:3">
      <c r="A248">
        <v>308</v>
      </c>
      <c r="B248" s="28" t="s">
        <v>359</v>
      </c>
      <c r="C248">
        <v>12</v>
      </c>
    </row>
    <row r="249" spans="1:3">
      <c r="A249">
        <v>308</v>
      </c>
      <c r="B249" s="28" t="s">
        <v>363</v>
      </c>
      <c r="C249">
        <v>12</v>
      </c>
    </row>
    <row r="250" spans="1:3">
      <c r="A250">
        <v>308</v>
      </c>
      <c r="B250" s="28" t="s">
        <v>38</v>
      </c>
      <c r="C250">
        <v>12</v>
      </c>
    </row>
    <row r="251" spans="1:3">
      <c r="A251">
        <v>311</v>
      </c>
      <c r="B251" s="28" t="s">
        <v>359</v>
      </c>
      <c r="C251">
        <v>56</v>
      </c>
    </row>
    <row r="252" spans="1:3">
      <c r="A252">
        <v>311</v>
      </c>
      <c r="B252" s="28" t="s">
        <v>365</v>
      </c>
      <c r="C252">
        <v>29</v>
      </c>
    </row>
    <row r="253" spans="1:3">
      <c r="A253">
        <v>311</v>
      </c>
      <c r="B253" s="28" t="s">
        <v>368</v>
      </c>
      <c r="C253">
        <v>27</v>
      </c>
    </row>
    <row r="254" spans="1:3">
      <c r="A254">
        <v>322</v>
      </c>
      <c r="B254" s="28" t="s">
        <v>359</v>
      </c>
      <c r="C254">
        <v>35</v>
      </c>
    </row>
    <row r="255" spans="1:3">
      <c r="A255">
        <v>322</v>
      </c>
      <c r="B255" s="28" t="s">
        <v>365</v>
      </c>
      <c r="C255">
        <v>21</v>
      </c>
    </row>
    <row r="256" spans="1:3">
      <c r="A256">
        <v>322</v>
      </c>
      <c r="B256" s="28" t="s">
        <v>368</v>
      </c>
      <c r="C256">
        <v>14</v>
      </c>
    </row>
    <row r="257" spans="1:3">
      <c r="A257">
        <v>325</v>
      </c>
      <c r="B257" s="28" t="s">
        <v>359</v>
      </c>
      <c r="C257">
        <v>22</v>
      </c>
    </row>
    <row r="258" spans="1:3">
      <c r="A258">
        <v>371</v>
      </c>
      <c r="B258" s="28" t="s">
        <v>359</v>
      </c>
      <c r="C258">
        <v>16</v>
      </c>
    </row>
    <row r="259" spans="1:3">
      <c r="A259">
        <v>371</v>
      </c>
      <c r="B259" s="28" t="s">
        <v>365</v>
      </c>
      <c r="C259">
        <v>16</v>
      </c>
    </row>
    <row r="260" spans="1:3">
      <c r="A260">
        <v>407</v>
      </c>
      <c r="B260" s="28" t="s">
        <v>359</v>
      </c>
      <c r="C260">
        <v>24</v>
      </c>
    </row>
    <row r="261" spans="1:3">
      <c r="A261">
        <v>415</v>
      </c>
      <c r="B261" s="28" t="s">
        <v>359</v>
      </c>
      <c r="C261">
        <v>18</v>
      </c>
    </row>
    <row r="262" spans="1:3">
      <c r="A262">
        <v>449</v>
      </c>
      <c r="B262" s="28" t="s">
        <v>359</v>
      </c>
      <c r="C262">
        <v>37</v>
      </c>
    </row>
    <row r="263" spans="1:3">
      <c r="A263">
        <v>498</v>
      </c>
      <c r="B263" s="28" t="s">
        <v>92</v>
      </c>
      <c r="C263">
        <v>0</v>
      </c>
    </row>
    <row r="264" spans="1:3">
      <c r="A264">
        <v>498</v>
      </c>
      <c r="B264" s="28" t="s">
        <v>93</v>
      </c>
      <c r="C264">
        <v>0</v>
      </c>
    </row>
    <row r="265" spans="1:3">
      <c r="A265">
        <v>498</v>
      </c>
      <c r="B265" s="28" t="s">
        <v>94</v>
      </c>
      <c r="C265">
        <v>0</v>
      </c>
    </row>
    <row r="266" spans="1:3">
      <c r="A266">
        <v>498</v>
      </c>
      <c r="B266" s="28" t="s">
        <v>71</v>
      </c>
      <c r="C266">
        <v>0</v>
      </c>
    </row>
    <row r="267" spans="1:3">
      <c r="A267">
        <v>498</v>
      </c>
      <c r="B267" s="28" t="s">
        <v>95</v>
      </c>
      <c r="C267">
        <v>0</v>
      </c>
    </row>
    <row r="268" spans="1:3">
      <c r="A268">
        <v>498</v>
      </c>
      <c r="B268" s="28" t="s">
        <v>96</v>
      </c>
      <c r="C268">
        <v>0</v>
      </c>
    </row>
    <row r="269" spans="1:3">
      <c r="A269">
        <v>499</v>
      </c>
      <c r="B269" s="28" t="s">
        <v>99</v>
      </c>
      <c r="C269">
        <v>0</v>
      </c>
    </row>
    <row r="270" spans="1:3">
      <c r="A270">
        <v>499</v>
      </c>
      <c r="B270" s="28" t="s">
        <v>100</v>
      </c>
      <c r="C270">
        <v>0</v>
      </c>
    </row>
    <row r="271" spans="1:3">
      <c r="A271">
        <v>499</v>
      </c>
      <c r="B271" s="28" t="s">
        <v>93</v>
      </c>
      <c r="C271">
        <v>1</v>
      </c>
    </row>
    <row r="272" spans="1:3">
      <c r="A272">
        <v>499</v>
      </c>
      <c r="B272" s="28" t="s">
        <v>102</v>
      </c>
      <c r="C272">
        <v>0</v>
      </c>
    </row>
    <row r="273" spans="1:3">
      <c r="A273">
        <v>499</v>
      </c>
      <c r="B273" s="28" t="s">
        <v>103</v>
      </c>
      <c r="C273">
        <v>0</v>
      </c>
    </row>
    <row r="274" spans="1:3">
      <c r="A274">
        <v>499</v>
      </c>
      <c r="B274" s="28" t="s">
        <v>104</v>
      </c>
      <c r="C274">
        <v>0</v>
      </c>
    </row>
    <row r="275" spans="1:3">
      <c r="A275">
        <v>499</v>
      </c>
      <c r="B275" s="28" t="s">
        <v>94</v>
      </c>
      <c r="C275">
        <v>2</v>
      </c>
    </row>
    <row r="276" spans="1:3">
      <c r="A276">
        <v>499</v>
      </c>
      <c r="B276" s="28" t="s">
        <v>105</v>
      </c>
      <c r="C276">
        <v>0</v>
      </c>
    </row>
    <row r="277" spans="1:3">
      <c r="A277">
        <v>499</v>
      </c>
      <c r="B277" s="28" t="s">
        <v>96</v>
      </c>
      <c r="C277">
        <v>1</v>
      </c>
    </row>
    <row r="278" spans="1:3">
      <c r="A278">
        <v>499</v>
      </c>
      <c r="B278" s="28" t="s">
        <v>106</v>
      </c>
      <c r="C278">
        <v>0</v>
      </c>
    </row>
    <row r="279" spans="1:3">
      <c r="A279">
        <v>499</v>
      </c>
      <c r="B279" s="28" t="s">
        <v>107</v>
      </c>
      <c r="C279">
        <v>0</v>
      </c>
    </row>
    <row r="280" spans="1:3">
      <c r="A280">
        <v>499</v>
      </c>
      <c r="B280" s="28" t="s">
        <v>108</v>
      </c>
      <c r="C280">
        <v>0</v>
      </c>
    </row>
    <row r="281" spans="1:3">
      <c r="A281">
        <v>499</v>
      </c>
      <c r="B281" s="28" t="s">
        <v>109</v>
      </c>
      <c r="C281">
        <v>0</v>
      </c>
    </row>
    <row r="282" spans="1:3">
      <c r="A282">
        <v>499</v>
      </c>
      <c r="B282" s="28" t="s">
        <v>110</v>
      </c>
      <c r="C282">
        <v>0</v>
      </c>
    </row>
    <row r="283" spans="1:3">
      <c r="A283">
        <v>499</v>
      </c>
      <c r="B283" s="28" t="s">
        <v>84</v>
      </c>
      <c r="C283">
        <v>0</v>
      </c>
    </row>
    <row r="284" spans="1:3">
      <c r="A284">
        <v>499</v>
      </c>
      <c r="B284" s="28" t="s">
        <v>74</v>
      </c>
      <c r="C284">
        <v>0</v>
      </c>
    </row>
    <row r="285" spans="1:3">
      <c r="A285">
        <v>499</v>
      </c>
      <c r="B285" s="28" t="s">
        <v>85</v>
      </c>
      <c r="C285">
        <v>0</v>
      </c>
    </row>
    <row r="286" spans="1:3">
      <c r="A286">
        <v>507</v>
      </c>
      <c r="B286" s="28" t="s">
        <v>359</v>
      </c>
      <c r="C286">
        <v>0</v>
      </c>
    </row>
    <row r="287" spans="1:3">
      <c r="A287">
        <v>525</v>
      </c>
      <c r="B287" s="28" t="s">
        <v>359</v>
      </c>
      <c r="C287">
        <v>2</v>
      </c>
    </row>
    <row r="288" spans="1:3">
      <c r="A288">
        <v>525</v>
      </c>
      <c r="B288" s="28" t="s">
        <v>359</v>
      </c>
      <c r="C288">
        <v>6</v>
      </c>
    </row>
    <row r="289" spans="1:3">
      <c r="A289">
        <v>525</v>
      </c>
      <c r="B289" s="28" t="s">
        <v>359</v>
      </c>
      <c r="C289">
        <v>8</v>
      </c>
    </row>
    <row r="290" spans="1:3">
      <c r="A290">
        <v>531</v>
      </c>
      <c r="B290" s="28" t="s">
        <v>359</v>
      </c>
      <c r="C290">
        <v>35</v>
      </c>
    </row>
    <row r="291" spans="1:3">
      <c r="A291">
        <v>535</v>
      </c>
      <c r="B291" s="28" t="s">
        <v>359</v>
      </c>
      <c r="C291">
        <v>7</v>
      </c>
    </row>
    <row r="292" spans="1:3">
      <c r="A292">
        <v>551</v>
      </c>
      <c r="B292" s="28" t="s">
        <v>359</v>
      </c>
      <c r="C292">
        <v>19</v>
      </c>
    </row>
    <row r="293" spans="1:3">
      <c r="A293">
        <v>601</v>
      </c>
      <c r="B293" s="28" t="s">
        <v>359</v>
      </c>
      <c r="C293">
        <v>18</v>
      </c>
    </row>
    <row r="294" spans="1:3">
      <c r="A294">
        <v>625</v>
      </c>
      <c r="B294" s="28" t="s">
        <v>359</v>
      </c>
      <c r="C294">
        <v>22</v>
      </c>
    </row>
    <row r="295" spans="1:3">
      <c r="A295">
        <v>625</v>
      </c>
      <c r="B295" s="28" t="s">
        <v>365</v>
      </c>
      <c r="C295">
        <v>11</v>
      </c>
    </row>
    <row r="296" spans="1:3">
      <c r="A296">
        <v>625</v>
      </c>
      <c r="B296" s="28" t="s">
        <v>368</v>
      </c>
      <c r="C296">
        <v>0</v>
      </c>
    </row>
    <row r="297" spans="1:3">
      <c r="A297">
        <v>625</v>
      </c>
      <c r="B297" s="28" t="s">
        <v>370</v>
      </c>
      <c r="C297">
        <v>11</v>
      </c>
    </row>
    <row r="298" spans="1:3">
      <c r="A298">
        <v>682</v>
      </c>
      <c r="B298" s="28" t="s">
        <v>359</v>
      </c>
      <c r="C298">
        <v>0</v>
      </c>
    </row>
    <row r="299" spans="1:3">
      <c r="A299">
        <v>682</v>
      </c>
      <c r="B299" s="28" t="s">
        <v>363</v>
      </c>
      <c r="C299">
        <v>0</v>
      </c>
    </row>
    <row r="300" spans="1:3">
      <c r="A300">
        <v>682</v>
      </c>
      <c r="B300" s="28" t="s">
        <v>92</v>
      </c>
      <c r="C300">
        <v>1</v>
      </c>
    </row>
    <row r="301" spans="1:3">
      <c r="A301">
        <v>682</v>
      </c>
      <c r="B301" s="28" t="s">
        <v>117</v>
      </c>
      <c r="C301">
        <v>0</v>
      </c>
    </row>
    <row r="302" spans="1:3">
      <c r="A302">
        <v>682</v>
      </c>
      <c r="B302" s="28" t="s">
        <v>118</v>
      </c>
      <c r="C302">
        <v>0</v>
      </c>
    </row>
    <row r="303" spans="1:3">
      <c r="A303">
        <v>682</v>
      </c>
      <c r="B303" s="28" t="s">
        <v>71</v>
      </c>
      <c r="C303">
        <v>1</v>
      </c>
    </row>
    <row r="304" spans="1:3">
      <c r="A304">
        <v>682</v>
      </c>
      <c r="B304" s="28" t="s">
        <v>119</v>
      </c>
      <c r="C304">
        <v>1</v>
      </c>
    </row>
    <row r="305" spans="1:3">
      <c r="A305">
        <v>682</v>
      </c>
      <c r="B305" s="28" t="s">
        <v>120</v>
      </c>
      <c r="C305">
        <v>0</v>
      </c>
    </row>
    <row r="306" spans="1:3">
      <c r="A306">
        <v>682</v>
      </c>
      <c r="B306" s="28" t="s">
        <v>108</v>
      </c>
      <c r="C306">
        <v>0</v>
      </c>
    </row>
    <row r="307" spans="1:3">
      <c r="A307">
        <v>682</v>
      </c>
      <c r="B307" s="28" t="s">
        <v>109</v>
      </c>
      <c r="C307">
        <v>0</v>
      </c>
    </row>
    <row r="308" spans="1:3">
      <c r="A308">
        <v>692</v>
      </c>
      <c r="B308" s="28" t="s">
        <v>122</v>
      </c>
      <c r="C308">
        <v>1</v>
      </c>
    </row>
    <row r="309" spans="1:3">
      <c r="A309">
        <v>692</v>
      </c>
      <c r="B309" s="28" t="s">
        <v>119</v>
      </c>
      <c r="C309">
        <v>0</v>
      </c>
    </row>
    <row r="310" spans="1:3">
      <c r="A310">
        <v>692</v>
      </c>
      <c r="B310" s="28" t="s">
        <v>108</v>
      </c>
      <c r="C310">
        <v>0</v>
      </c>
    </row>
    <row r="311" spans="1:3">
      <c r="A311">
        <v>692</v>
      </c>
      <c r="B311" s="28" t="s">
        <v>84</v>
      </c>
      <c r="C311">
        <v>1</v>
      </c>
    </row>
    <row r="312" spans="1:3">
      <c r="A312">
        <v>692</v>
      </c>
      <c r="B312" s="28" t="s">
        <v>85</v>
      </c>
      <c r="C312">
        <v>0</v>
      </c>
    </row>
    <row r="313" spans="1:3">
      <c r="A313">
        <v>715</v>
      </c>
      <c r="B313" s="28" t="s">
        <v>359</v>
      </c>
      <c r="C313">
        <v>25</v>
      </c>
    </row>
    <row r="314" spans="1:3">
      <c r="A314">
        <v>721</v>
      </c>
      <c r="B314" s="28" t="s">
        <v>359</v>
      </c>
      <c r="C314">
        <v>24</v>
      </c>
    </row>
    <row r="315" spans="1:3">
      <c r="A315">
        <v>725</v>
      </c>
      <c r="B315" s="28" t="s">
        <v>359</v>
      </c>
      <c r="C315">
        <v>8</v>
      </c>
    </row>
    <row r="316" spans="1:3">
      <c r="A316">
        <v>725</v>
      </c>
      <c r="B316" s="28" t="s">
        <v>359</v>
      </c>
      <c r="C316">
        <v>10</v>
      </c>
    </row>
    <row r="317" spans="1:3">
      <c r="A317">
        <v>725</v>
      </c>
      <c r="B317" s="28" t="s">
        <v>359</v>
      </c>
      <c r="C317">
        <v>10</v>
      </c>
    </row>
    <row r="318" spans="1:3">
      <c r="A318">
        <v>732</v>
      </c>
      <c r="B318" s="28" t="s">
        <v>359</v>
      </c>
      <c r="C318">
        <v>34</v>
      </c>
    </row>
    <row r="319" spans="1:3">
      <c r="A319">
        <v>736</v>
      </c>
      <c r="B319" s="28" t="s">
        <v>359</v>
      </c>
      <c r="C319">
        <v>15</v>
      </c>
    </row>
    <row r="320" spans="1:3">
      <c r="A320">
        <v>752</v>
      </c>
      <c r="B320" s="28" t="s">
        <v>359</v>
      </c>
      <c r="C320">
        <v>17</v>
      </c>
    </row>
    <row r="321" spans="1:3">
      <c r="A321">
        <v>772</v>
      </c>
      <c r="B321" s="28" t="s">
        <v>359</v>
      </c>
      <c r="C321">
        <v>12</v>
      </c>
    </row>
    <row r="322" spans="1:3">
      <c r="A322">
        <v>805</v>
      </c>
      <c r="B322" s="28" t="s">
        <v>359</v>
      </c>
      <c r="C322">
        <v>11</v>
      </c>
    </row>
    <row r="323" spans="1:3">
      <c r="A323">
        <v>832</v>
      </c>
      <c r="B323" s="28" t="s">
        <v>359</v>
      </c>
      <c r="C323">
        <v>14</v>
      </c>
    </row>
    <row r="324" spans="1:3">
      <c r="A324">
        <v>848</v>
      </c>
      <c r="B324" s="28" t="s">
        <v>359</v>
      </c>
      <c r="C324">
        <v>2</v>
      </c>
    </row>
    <row r="325" spans="1:3">
      <c r="A325">
        <v>848</v>
      </c>
      <c r="B325" s="28" t="s">
        <v>359</v>
      </c>
      <c r="C325">
        <v>29</v>
      </c>
    </row>
    <row r="326" spans="1:3">
      <c r="A326">
        <v>900</v>
      </c>
      <c r="B326" s="28" t="s">
        <v>359</v>
      </c>
      <c r="C326">
        <v>1</v>
      </c>
    </row>
    <row r="327" spans="1:3">
      <c r="A327">
        <v>910</v>
      </c>
      <c r="B327" s="28" t="s">
        <v>359</v>
      </c>
      <c r="C327">
        <v>0</v>
      </c>
    </row>
    <row r="328" spans="1:3">
      <c r="A328">
        <v>910</v>
      </c>
      <c r="B328" s="28" t="s">
        <v>359</v>
      </c>
      <c r="C328">
        <v>9</v>
      </c>
    </row>
    <row r="329" spans="1:3">
      <c r="A329">
        <v>922</v>
      </c>
      <c r="B329" s="28" t="s">
        <v>359</v>
      </c>
      <c r="C329">
        <v>2</v>
      </c>
    </row>
    <row r="330" spans="1:3">
      <c r="A330">
        <v>922</v>
      </c>
      <c r="B330" s="28" t="s">
        <v>359</v>
      </c>
      <c r="C330">
        <v>4</v>
      </c>
    </row>
    <row r="331" spans="1:3">
      <c r="A331">
        <v>922</v>
      </c>
      <c r="B331" s="28" t="s">
        <v>359</v>
      </c>
      <c r="C331">
        <v>4</v>
      </c>
    </row>
    <row r="332" spans="1:3">
      <c r="A332">
        <v>951</v>
      </c>
      <c r="B332" s="28" t="s">
        <v>359</v>
      </c>
      <c r="C332">
        <v>1</v>
      </c>
    </row>
    <row r="333" spans="1:3">
      <c r="A333">
        <v>990</v>
      </c>
      <c r="B333" s="28" t="s">
        <v>363</v>
      </c>
      <c r="C333">
        <v>4</v>
      </c>
    </row>
    <row r="334" spans="1:3">
      <c r="A334">
        <v>990</v>
      </c>
      <c r="B334" s="28" t="s">
        <v>38</v>
      </c>
      <c r="C334">
        <v>3</v>
      </c>
    </row>
    <row r="335" spans="1:3">
      <c r="A335">
        <v>990</v>
      </c>
      <c r="B335" s="28" t="s">
        <v>142</v>
      </c>
      <c r="C335">
        <v>2</v>
      </c>
    </row>
    <row r="336" spans="1:3">
      <c r="A336">
        <v>990</v>
      </c>
      <c r="B336" s="28" t="s">
        <v>143</v>
      </c>
      <c r="C336">
        <v>3</v>
      </c>
    </row>
    <row r="337" spans="1:3">
      <c r="A337">
        <v>990</v>
      </c>
      <c r="B337" s="28" t="s">
        <v>144</v>
      </c>
      <c r="C337">
        <v>4</v>
      </c>
    </row>
    <row r="338" spans="1:3">
      <c r="A338">
        <v>990</v>
      </c>
      <c r="B338" s="28" t="s">
        <v>145</v>
      </c>
      <c r="C338">
        <v>0</v>
      </c>
    </row>
    <row r="339" spans="1:3">
      <c r="A339">
        <v>990</v>
      </c>
      <c r="B339" s="28" t="s">
        <v>99</v>
      </c>
      <c r="C339">
        <v>2</v>
      </c>
    </row>
    <row r="340" spans="1:3">
      <c r="A340">
        <v>990</v>
      </c>
      <c r="B340" s="28" t="s">
        <v>92</v>
      </c>
      <c r="C340">
        <v>2</v>
      </c>
    </row>
    <row r="341" spans="1:3">
      <c r="A341">
        <v>990</v>
      </c>
      <c r="B341" s="28" t="s">
        <v>100</v>
      </c>
      <c r="C341">
        <v>0</v>
      </c>
    </row>
    <row r="342" spans="1:3">
      <c r="A342">
        <v>990</v>
      </c>
      <c r="B342" s="28" t="s">
        <v>146</v>
      </c>
      <c r="C342">
        <v>0</v>
      </c>
    </row>
    <row r="343" spans="1:3">
      <c r="A343">
        <v>990</v>
      </c>
      <c r="B343" s="28" t="s">
        <v>395</v>
      </c>
      <c r="C343">
        <v>3</v>
      </c>
    </row>
    <row r="344" spans="1:3">
      <c r="A344">
        <v>990</v>
      </c>
      <c r="B344" s="28" t="s">
        <v>396</v>
      </c>
      <c r="C344">
        <v>0</v>
      </c>
    </row>
    <row r="345" spans="1:3">
      <c r="A345">
        <v>990</v>
      </c>
      <c r="B345" s="28" t="s">
        <v>397</v>
      </c>
      <c r="C345">
        <v>1</v>
      </c>
    </row>
    <row r="346" spans="1:3">
      <c r="A346">
        <v>990</v>
      </c>
      <c r="B346" s="28" t="s">
        <v>22</v>
      </c>
      <c r="C346">
        <v>1</v>
      </c>
    </row>
    <row r="347" spans="1:3">
      <c r="A347">
        <v>990</v>
      </c>
      <c r="B347" s="28" t="s">
        <v>93</v>
      </c>
      <c r="C347">
        <v>0</v>
      </c>
    </row>
    <row r="348" spans="1:3">
      <c r="A348">
        <v>990</v>
      </c>
      <c r="B348" s="28" t="s">
        <v>117</v>
      </c>
      <c r="C348">
        <v>2</v>
      </c>
    </row>
    <row r="349" spans="1:3">
      <c r="A349">
        <v>990</v>
      </c>
      <c r="B349" s="28" t="s">
        <v>398</v>
      </c>
      <c r="C349">
        <v>3</v>
      </c>
    </row>
    <row r="350" spans="1:3">
      <c r="A350">
        <v>990</v>
      </c>
      <c r="B350" s="28" t="s">
        <v>399</v>
      </c>
      <c r="C350">
        <v>1</v>
      </c>
    </row>
    <row r="351" spans="1:3">
      <c r="A351">
        <v>990</v>
      </c>
      <c r="B351" s="28" t="s">
        <v>101</v>
      </c>
      <c r="C351">
        <v>0</v>
      </c>
    </row>
    <row r="352" spans="1:3">
      <c r="A352">
        <v>990</v>
      </c>
      <c r="B352" s="28" t="s">
        <v>102</v>
      </c>
      <c r="C352">
        <v>7</v>
      </c>
    </row>
    <row r="353" spans="1:3">
      <c r="A353">
        <v>990</v>
      </c>
      <c r="B353" s="28" t="s">
        <v>400</v>
      </c>
      <c r="C353">
        <v>1</v>
      </c>
    </row>
    <row r="354" spans="1:3">
      <c r="A354">
        <v>990</v>
      </c>
      <c r="B354" s="28" t="s">
        <v>401</v>
      </c>
      <c r="C354">
        <v>5</v>
      </c>
    </row>
    <row r="355" spans="1:3">
      <c r="A355">
        <v>990</v>
      </c>
      <c r="B355" s="28" t="s">
        <v>103</v>
      </c>
      <c r="C355">
        <v>1</v>
      </c>
    </row>
    <row r="356" spans="1:3">
      <c r="A356">
        <v>990</v>
      </c>
      <c r="B356" s="28" t="s">
        <v>118</v>
      </c>
      <c r="C356">
        <v>4</v>
      </c>
    </row>
    <row r="357" spans="1:3">
      <c r="A357">
        <v>990</v>
      </c>
      <c r="B357" s="28" t="s">
        <v>402</v>
      </c>
      <c r="C357">
        <v>1</v>
      </c>
    </row>
    <row r="358" spans="1:3">
      <c r="A358">
        <v>990</v>
      </c>
      <c r="B358" s="28" t="s">
        <v>403</v>
      </c>
      <c r="C358">
        <v>3</v>
      </c>
    </row>
    <row r="359" spans="1:3">
      <c r="A359">
        <v>990</v>
      </c>
      <c r="B359" s="28" t="s">
        <v>94</v>
      </c>
      <c r="C359">
        <v>7</v>
      </c>
    </row>
    <row r="360" spans="1:3">
      <c r="A360">
        <v>990</v>
      </c>
      <c r="B360" s="28" t="s">
        <v>105</v>
      </c>
      <c r="C360">
        <v>3</v>
      </c>
    </row>
    <row r="361" spans="1:3">
      <c r="A361">
        <v>990</v>
      </c>
      <c r="B361" s="28" t="s">
        <v>122</v>
      </c>
      <c r="C361">
        <v>3</v>
      </c>
    </row>
    <row r="362" spans="1:3">
      <c r="A362">
        <v>990</v>
      </c>
      <c r="B362" s="28" t="s">
        <v>71</v>
      </c>
      <c r="C362">
        <v>2</v>
      </c>
    </row>
    <row r="363" spans="1:3">
      <c r="A363">
        <v>990</v>
      </c>
      <c r="B363" s="28" t="s">
        <v>119</v>
      </c>
      <c r="C363">
        <v>4</v>
      </c>
    </row>
    <row r="364" spans="1:3">
      <c r="A364">
        <v>990</v>
      </c>
      <c r="B364" s="28" t="s">
        <v>404</v>
      </c>
      <c r="C364">
        <v>0</v>
      </c>
    </row>
    <row r="365" spans="1:3">
      <c r="A365">
        <v>990</v>
      </c>
      <c r="B365" s="28" t="s">
        <v>405</v>
      </c>
      <c r="C365">
        <v>0</v>
      </c>
    </row>
    <row r="366" spans="1:3">
      <c r="A366">
        <v>990</v>
      </c>
      <c r="B366" s="28" t="s">
        <v>406</v>
      </c>
      <c r="C366">
        <v>2</v>
      </c>
    </row>
    <row r="367" spans="1:3">
      <c r="A367">
        <v>990</v>
      </c>
      <c r="B367" s="28" t="s">
        <v>407</v>
      </c>
      <c r="C367">
        <v>0</v>
      </c>
    </row>
    <row r="368" spans="1:3">
      <c r="A368">
        <v>990</v>
      </c>
      <c r="B368" s="28" t="s">
        <v>408</v>
      </c>
      <c r="C368">
        <v>0</v>
      </c>
    </row>
    <row r="369" spans="1:3">
      <c r="A369">
        <v>990</v>
      </c>
      <c r="B369" s="28" t="s">
        <v>409</v>
      </c>
      <c r="C369">
        <v>3</v>
      </c>
    </row>
    <row r="370" spans="1:3">
      <c r="A370">
        <v>990</v>
      </c>
      <c r="B370" s="28" t="s">
        <v>106</v>
      </c>
      <c r="C370">
        <v>4</v>
      </c>
    </row>
    <row r="371" spans="1:3">
      <c r="A371">
        <v>990</v>
      </c>
      <c r="B371" s="28" t="s">
        <v>107</v>
      </c>
      <c r="C371">
        <v>1</v>
      </c>
    </row>
    <row r="372" spans="1:3">
      <c r="A372">
        <v>990</v>
      </c>
      <c r="B372" s="28" t="s">
        <v>108</v>
      </c>
      <c r="C372">
        <v>2</v>
      </c>
    </row>
    <row r="373" spans="1:3">
      <c r="A373">
        <v>990</v>
      </c>
      <c r="B373" s="28" t="s">
        <v>410</v>
      </c>
      <c r="C373">
        <v>0</v>
      </c>
    </row>
    <row r="374" spans="1:3">
      <c r="A374">
        <v>990</v>
      </c>
      <c r="B374" s="28" t="s">
        <v>411</v>
      </c>
      <c r="C374">
        <v>1</v>
      </c>
    </row>
    <row r="375" spans="1:3">
      <c r="A375">
        <v>990</v>
      </c>
      <c r="B375" s="28" t="s">
        <v>412</v>
      </c>
      <c r="C375">
        <v>0</v>
      </c>
    </row>
    <row r="376" spans="1:3">
      <c r="A376">
        <v>990</v>
      </c>
      <c r="B376" s="28" t="s">
        <v>73</v>
      </c>
      <c r="C376">
        <v>5</v>
      </c>
    </row>
    <row r="377" spans="1:3">
      <c r="A377">
        <v>990</v>
      </c>
      <c r="B377" s="28" t="s">
        <v>413</v>
      </c>
      <c r="C377">
        <v>1</v>
      </c>
    </row>
    <row r="378" spans="1:3">
      <c r="A378">
        <v>990</v>
      </c>
      <c r="B378" s="28" t="s">
        <v>109</v>
      </c>
      <c r="C378">
        <v>4</v>
      </c>
    </row>
    <row r="379" spans="1:3">
      <c r="A379">
        <v>990</v>
      </c>
      <c r="B379" s="28" t="s">
        <v>110</v>
      </c>
      <c r="C379">
        <v>0</v>
      </c>
    </row>
    <row r="380" spans="1:3">
      <c r="A380">
        <v>990</v>
      </c>
      <c r="B380" s="28" t="s">
        <v>84</v>
      </c>
      <c r="C380">
        <v>3</v>
      </c>
    </row>
    <row r="381" spans="1:3">
      <c r="A381">
        <v>990</v>
      </c>
      <c r="B381" s="28" t="s">
        <v>414</v>
      </c>
      <c r="C381">
        <v>2</v>
      </c>
    </row>
    <row r="382" spans="1:3">
      <c r="A382">
        <v>990</v>
      </c>
      <c r="B382" s="28" t="s">
        <v>296</v>
      </c>
      <c r="C382">
        <v>2</v>
      </c>
    </row>
    <row r="383" spans="1:3">
      <c r="A383">
        <v>990</v>
      </c>
      <c r="B383" s="28" t="s">
        <v>74</v>
      </c>
      <c r="C383">
        <v>2</v>
      </c>
    </row>
    <row r="384" spans="1:3">
      <c r="A384">
        <v>990</v>
      </c>
      <c r="B384" s="28" t="s">
        <v>85</v>
      </c>
      <c r="C384">
        <v>7</v>
      </c>
    </row>
    <row r="385" spans="1:3">
      <c r="A385">
        <v>990</v>
      </c>
      <c r="B385" s="28" t="s">
        <v>297</v>
      </c>
      <c r="C385">
        <v>3</v>
      </c>
    </row>
    <row r="386" spans="1:3">
      <c r="A386">
        <v>990</v>
      </c>
      <c r="B386" s="28" t="s">
        <v>298</v>
      </c>
      <c r="C386">
        <v>0</v>
      </c>
    </row>
    <row r="387" spans="1:3">
      <c r="A387">
        <v>990</v>
      </c>
      <c r="B387" s="28" t="s">
        <v>299</v>
      </c>
      <c r="C387">
        <v>0</v>
      </c>
    </row>
    <row r="388" spans="1:3">
      <c r="A388">
        <v>990</v>
      </c>
      <c r="B388" s="28" t="s">
        <v>300</v>
      </c>
      <c r="C388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91"/>
  <sheetViews>
    <sheetView workbookViewId="0">
      <selection sqref="A1:C392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214</v>
      </c>
    </row>
    <row r="3" spans="1:3">
      <c r="A3">
        <v>103</v>
      </c>
      <c r="B3" s="28" t="s">
        <v>363</v>
      </c>
      <c r="C3">
        <v>228</v>
      </c>
    </row>
    <row r="4" spans="1:3">
      <c r="A4">
        <v>103</v>
      </c>
      <c r="B4" s="28" t="s">
        <v>365</v>
      </c>
      <c r="C4">
        <v>24</v>
      </c>
    </row>
    <row r="5" spans="1:3">
      <c r="A5">
        <v>103</v>
      </c>
      <c r="B5" s="28" t="s">
        <v>368</v>
      </c>
      <c r="C5">
        <v>22</v>
      </c>
    </row>
    <row r="6" spans="1:3">
      <c r="A6">
        <v>103</v>
      </c>
      <c r="B6" s="28" t="s">
        <v>370</v>
      </c>
      <c r="C6">
        <v>23</v>
      </c>
    </row>
    <row r="7" spans="1:3">
      <c r="A7">
        <v>103</v>
      </c>
      <c r="B7" s="28" t="s">
        <v>372</v>
      </c>
      <c r="C7">
        <v>24</v>
      </c>
    </row>
    <row r="8" spans="1:3">
      <c r="A8">
        <v>103</v>
      </c>
      <c r="B8" s="28" t="s">
        <v>374</v>
      </c>
      <c r="C8">
        <v>22</v>
      </c>
    </row>
    <row r="9" spans="1:3">
      <c r="A9">
        <v>103</v>
      </c>
      <c r="B9" s="28" t="s">
        <v>376</v>
      </c>
      <c r="C9">
        <v>23</v>
      </c>
    </row>
    <row r="10" spans="1:3">
      <c r="A10">
        <v>103</v>
      </c>
      <c r="B10" s="28" t="s">
        <v>378</v>
      </c>
      <c r="C10">
        <v>24</v>
      </c>
    </row>
    <row r="11" spans="1:3">
      <c r="A11">
        <v>103</v>
      </c>
      <c r="B11" s="28" t="s">
        <v>380</v>
      </c>
      <c r="C11">
        <v>22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23</v>
      </c>
    </row>
    <row r="15" spans="1:3">
      <c r="A15">
        <v>103</v>
      </c>
      <c r="B15" s="28" t="s">
        <v>388</v>
      </c>
      <c r="C15">
        <v>24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21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23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23</v>
      </c>
    </row>
    <row r="24" spans="1:3">
      <c r="A24">
        <v>103</v>
      </c>
      <c r="B24" s="28" t="s">
        <v>416</v>
      </c>
      <c r="C24">
        <v>24</v>
      </c>
    </row>
    <row r="25" spans="1:3">
      <c r="A25">
        <v>103</v>
      </c>
      <c r="B25" s="28" t="s">
        <v>420</v>
      </c>
      <c r="C25">
        <v>22</v>
      </c>
    </row>
    <row r="26" spans="1:3">
      <c r="A26">
        <v>103</v>
      </c>
      <c r="B26" s="28" t="s">
        <v>424</v>
      </c>
      <c r="C26">
        <v>23</v>
      </c>
    </row>
    <row r="27" spans="1:3">
      <c r="A27">
        <v>103</v>
      </c>
      <c r="B27" s="28" t="s">
        <v>428</v>
      </c>
      <c r="C27">
        <v>24</v>
      </c>
    </row>
    <row r="28" spans="1:3">
      <c r="A28">
        <v>103</v>
      </c>
      <c r="B28" s="28" t="s">
        <v>432</v>
      </c>
      <c r="C28">
        <v>22</v>
      </c>
    </row>
    <row r="29" spans="1:3">
      <c r="A29">
        <v>103</v>
      </c>
      <c r="B29" s="28" t="s">
        <v>435</v>
      </c>
      <c r="C29">
        <v>23</v>
      </c>
    </row>
    <row r="30" spans="1:3">
      <c r="A30">
        <v>103</v>
      </c>
      <c r="B30" s="28" t="s">
        <v>196</v>
      </c>
      <c r="C30">
        <v>24</v>
      </c>
    </row>
    <row r="31" spans="1:3">
      <c r="A31">
        <v>103</v>
      </c>
      <c r="B31" s="28" t="s">
        <v>199</v>
      </c>
      <c r="C31">
        <v>22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23</v>
      </c>
    </row>
    <row r="35" spans="1:3">
      <c r="A35">
        <v>103</v>
      </c>
      <c r="B35" s="28" t="s">
        <v>208</v>
      </c>
      <c r="C35">
        <v>24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21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23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23</v>
      </c>
    </row>
    <row r="44" spans="1:3">
      <c r="A44">
        <v>104</v>
      </c>
      <c r="B44" s="28" t="s">
        <v>359</v>
      </c>
      <c r="C44">
        <v>300</v>
      </c>
    </row>
    <row r="45" spans="1:3">
      <c r="A45">
        <v>104</v>
      </c>
      <c r="B45" s="28" t="s">
        <v>363</v>
      </c>
      <c r="C45">
        <v>242</v>
      </c>
    </row>
    <row r="46" spans="1:3">
      <c r="A46">
        <v>104</v>
      </c>
      <c r="B46" s="28" t="s">
        <v>365</v>
      </c>
      <c r="C46">
        <v>24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15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23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24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16</v>
      </c>
    </row>
    <row r="63" spans="1:3">
      <c r="A63">
        <v>104</v>
      </c>
      <c r="B63" s="28" t="s">
        <v>443</v>
      </c>
      <c r="C63">
        <v>24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24</v>
      </c>
    </row>
    <row r="66" spans="1:3">
      <c r="A66">
        <v>104</v>
      </c>
      <c r="B66" s="28" t="s">
        <v>232</v>
      </c>
      <c r="C66">
        <v>22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20</v>
      </c>
    </row>
    <row r="69" spans="1:3">
      <c r="A69">
        <v>104</v>
      </c>
      <c r="B69" s="28" t="s">
        <v>236</v>
      </c>
      <c r="C69">
        <v>15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24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15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23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24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16</v>
      </c>
    </row>
    <row r="88" spans="1:3">
      <c r="A88">
        <v>104</v>
      </c>
      <c r="B88" s="28" t="s">
        <v>220</v>
      </c>
      <c r="C88">
        <v>24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24</v>
      </c>
    </row>
    <row r="91" spans="1:3">
      <c r="A91">
        <v>104</v>
      </c>
      <c r="B91" s="28" t="s">
        <v>65</v>
      </c>
      <c r="C91">
        <v>22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20</v>
      </c>
    </row>
    <row r="94" spans="1:3">
      <c r="A94">
        <v>104</v>
      </c>
      <c r="B94" s="28" t="s">
        <v>47</v>
      </c>
      <c r="C94">
        <v>15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124</v>
      </c>
    </row>
    <row r="102" spans="1:3">
      <c r="A102">
        <v>109</v>
      </c>
      <c r="B102" s="28" t="s">
        <v>363</v>
      </c>
      <c r="C102">
        <v>131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15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88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249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14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23</v>
      </c>
    </row>
    <row r="129" spans="1:3">
      <c r="A129">
        <v>201</v>
      </c>
      <c r="B129" s="28" t="s">
        <v>376</v>
      </c>
      <c r="C129">
        <v>23</v>
      </c>
    </row>
    <row r="130" spans="1:3">
      <c r="A130">
        <v>201</v>
      </c>
      <c r="B130" s="28" t="s">
        <v>378</v>
      </c>
      <c r="C130">
        <v>23</v>
      </c>
    </row>
    <row r="131" spans="1:3">
      <c r="A131">
        <v>201</v>
      </c>
      <c r="B131" s="28" t="s">
        <v>380</v>
      </c>
      <c r="C131">
        <v>22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24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14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23</v>
      </c>
    </row>
    <row r="141" spans="1:3">
      <c r="A141">
        <v>201</v>
      </c>
      <c r="B141" s="28" t="s">
        <v>435</v>
      </c>
      <c r="C141">
        <v>23</v>
      </c>
    </row>
    <row r="142" spans="1:3">
      <c r="A142">
        <v>201</v>
      </c>
      <c r="B142" s="28" t="s">
        <v>196</v>
      </c>
      <c r="C142">
        <v>23</v>
      </c>
    </row>
    <row r="143" spans="1:3">
      <c r="A143">
        <v>201</v>
      </c>
      <c r="B143" s="28" t="s">
        <v>199</v>
      </c>
      <c r="C143">
        <v>22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24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100</v>
      </c>
    </row>
    <row r="149" spans="1:3">
      <c r="A149">
        <v>202</v>
      </c>
      <c r="B149" s="28" t="s">
        <v>363</v>
      </c>
      <c r="C149">
        <v>264</v>
      </c>
    </row>
    <row r="150" spans="1:3">
      <c r="A150">
        <v>202</v>
      </c>
      <c r="B150" s="28" t="s">
        <v>365</v>
      </c>
      <c r="C150">
        <v>20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19</v>
      </c>
    </row>
    <row r="158" spans="1:3">
      <c r="A158">
        <v>202</v>
      </c>
      <c r="B158" s="28" t="s">
        <v>384</v>
      </c>
      <c r="C158">
        <v>23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10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23</v>
      </c>
    </row>
    <row r="167" spans="1:3">
      <c r="A167">
        <v>202</v>
      </c>
      <c r="B167" s="28" t="s">
        <v>295</v>
      </c>
      <c r="C167">
        <v>24</v>
      </c>
    </row>
    <row r="168" spans="1:3">
      <c r="A168">
        <v>202</v>
      </c>
      <c r="B168" s="28" t="s">
        <v>416</v>
      </c>
      <c r="C168">
        <v>20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19</v>
      </c>
    </row>
    <row r="176" spans="1:3">
      <c r="A176">
        <v>202</v>
      </c>
      <c r="B176" s="28" t="s">
        <v>203</v>
      </c>
      <c r="C176">
        <v>23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10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23</v>
      </c>
    </row>
    <row r="185" spans="1:3">
      <c r="A185">
        <v>202</v>
      </c>
      <c r="B185" s="28" t="s">
        <v>77</v>
      </c>
      <c r="C185">
        <v>24</v>
      </c>
    </row>
    <row r="186" spans="1:3">
      <c r="A186">
        <v>207</v>
      </c>
      <c r="B186" s="28" t="s">
        <v>359</v>
      </c>
      <c r="C186">
        <v>157</v>
      </c>
    </row>
    <row r="187" spans="1:3">
      <c r="A187">
        <v>207</v>
      </c>
      <c r="B187" s="28" t="s">
        <v>365</v>
      </c>
      <c r="C187">
        <v>24</v>
      </c>
    </row>
    <row r="188" spans="1:3">
      <c r="A188">
        <v>207</v>
      </c>
      <c r="B188" s="28" t="s">
        <v>368</v>
      </c>
      <c r="C188">
        <v>23</v>
      </c>
    </row>
    <row r="189" spans="1:3">
      <c r="A189">
        <v>207</v>
      </c>
      <c r="B189" s="28" t="s">
        <v>370</v>
      </c>
      <c r="C189">
        <v>24</v>
      </c>
    </row>
    <row r="190" spans="1:3">
      <c r="A190">
        <v>207</v>
      </c>
      <c r="B190" s="28" t="s">
        <v>372</v>
      </c>
      <c r="C190">
        <v>23</v>
      </c>
    </row>
    <row r="191" spans="1:3">
      <c r="A191">
        <v>207</v>
      </c>
      <c r="B191" s="28" t="s">
        <v>374</v>
      </c>
      <c r="C191">
        <v>22</v>
      </c>
    </row>
    <row r="192" spans="1:3">
      <c r="A192">
        <v>207</v>
      </c>
      <c r="B192" s="28" t="s">
        <v>378</v>
      </c>
      <c r="C192">
        <v>20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21</v>
      </c>
    </row>
    <row r="195" spans="1:3">
      <c r="A195">
        <v>207</v>
      </c>
      <c r="B195" s="28" t="s">
        <v>416</v>
      </c>
      <c r="C195">
        <v>24</v>
      </c>
    </row>
    <row r="196" spans="1:3">
      <c r="A196">
        <v>207</v>
      </c>
      <c r="B196" s="28" t="s">
        <v>420</v>
      </c>
      <c r="C196">
        <v>23</v>
      </c>
    </row>
    <row r="197" spans="1:3">
      <c r="A197">
        <v>207</v>
      </c>
      <c r="B197" s="28" t="s">
        <v>424</v>
      </c>
      <c r="C197">
        <v>24</v>
      </c>
    </row>
    <row r="198" spans="1:3">
      <c r="A198">
        <v>207</v>
      </c>
      <c r="B198" s="28" t="s">
        <v>428</v>
      </c>
      <c r="C198">
        <v>23</v>
      </c>
    </row>
    <row r="199" spans="1:3">
      <c r="A199">
        <v>207</v>
      </c>
      <c r="B199" s="28" t="s">
        <v>432</v>
      </c>
      <c r="C199">
        <v>22</v>
      </c>
    </row>
    <row r="200" spans="1:3">
      <c r="A200">
        <v>207</v>
      </c>
      <c r="B200" s="28" t="s">
        <v>196</v>
      </c>
      <c r="C200">
        <v>20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21</v>
      </c>
    </row>
    <row r="203" spans="1:3">
      <c r="A203">
        <v>208</v>
      </c>
      <c r="B203" s="28" t="s">
        <v>359</v>
      </c>
      <c r="C203">
        <v>263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23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23</v>
      </c>
    </row>
    <row r="208" spans="1:3">
      <c r="A208">
        <v>208</v>
      </c>
      <c r="B208" s="28" t="s">
        <v>374</v>
      </c>
      <c r="C208">
        <v>23</v>
      </c>
    </row>
    <row r="209" spans="1:3">
      <c r="A209">
        <v>208</v>
      </c>
      <c r="B209" s="28" t="s">
        <v>376</v>
      </c>
      <c r="C209">
        <v>24</v>
      </c>
    </row>
    <row r="210" spans="1:3">
      <c r="A210">
        <v>208</v>
      </c>
      <c r="B210" s="28" t="s">
        <v>378</v>
      </c>
      <c r="C210">
        <v>20</v>
      </c>
    </row>
    <row r="211" spans="1:3">
      <c r="A211">
        <v>208</v>
      </c>
      <c r="B211" s="28" t="s">
        <v>380</v>
      </c>
      <c r="C211">
        <v>22</v>
      </c>
    </row>
    <row r="212" spans="1:3">
      <c r="A212">
        <v>208</v>
      </c>
      <c r="B212" s="28" t="s">
        <v>382</v>
      </c>
      <c r="C212">
        <v>23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10</v>
      </c>
    </row>
    <row r="215" spans="1:3">
      <c r="A215">
        <v>208</v>
      </c>
      <c r="B215" s="28" t="s">
        <v>388</v>
      </c>
      <c r="C215">
        <v>23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23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23</v>
      </c>
    </row>
    <row r="220" spans="1:3">
      <c r="A220">
        <v>208</v>
      </c>
      <c r="B220" s="28" t="s">
        <v>432</v>
      </c>
      <c r="C220">
        <v>23</v>
      </c>
    </row>
    <row r="221" spans="1:3">
      <c r="A221">
        <v>208</v>
      </c>
      <c r="B221" s="28" t="s">
        <v>435</v>
      </c>
      <c r="C221">
        <v>24</v>
      </c>
    </row>
    <row r="222" spans="1:3">
      <c r="A222">
        <v>208</v>
      </c>
      <c r="B222" s="28" t="s">
        <v>196</v>
      </c>
      <c r="C222">
        <v>20</v>
      </c>
    </row>
    <row r="223" spans="1:3">
      <c r="A223">
        <v>208</v>
      </c>
      <c r="B223" s="28" t="s">
        <v>199</v>
      </c>
      <c r="C223">
        <v>22</v>
      </c>
    </row>
    <row r="224" spans="1:3">
      <c r="A224">
        <v>208</v>
      </c>
      <c r="B224" s="28" t="s">
        <v>200</v>
      </c>
      <c r="C224">
        <v>23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10</v>
      </c>
    </row>
    <row r="227" spans="1:3">
      <c r="A227">
        <v>208</v>
      </c>
      <c r="B227" s="28" t="s">
        <v>208</v>
      </c>
      <c r="C227">
        <v>23</v>
      </c>
    </row>
    <row r="228" spans="1:3">
      <c r="A228">
        <v>235</v>
      </c>
      <c r="B228" s="28" t="s">
        <v>359</v>
      </c>
      <c r="C228">
        <v>10</v>
      </c>
    </row>
    <row r="229" spans="1:3">
      <c r="A229">
        <v>235</v>
      </c>
      <c r="B229" s="28" t="s">
        <v>359</v>
      </c>
      <c r="C229">
        <v>30</v>
      </c>
    </row>
    <row r="230" spans="1:3">
      <c r="A230">
        <v>235</v>
      </c>
      <c r="B230" s="28" t="s">
        <v>365</v>
      </c>
      <c r="C230">
        <v>3</v>
      </c>
    </row>
    <row r="231" spans="1:3">
      <c r="A231">
        <v>235</v>
      </c>
      <c r="B231" s="28" t="s">
        <v>365</v>
      </c>
      <c r="C231">
        <v>17</v>
      </c>
    </row>
    <row r="232" spans="1:3">
      <c r="A232">
        <v>241</v>
      </c>
      <c r="B232" s="28" t="s">
        <v>359</v>
      </c>
      <c r="C232">
        <v>53</v>
      </c>
    </row>
    <row r="233" spans="1:3">
      <c r="A233">
        <v>241</v>
      </c>
      <c r="B233" s="28" t="s">
        <v>365</v>
      </c>
      <c r="C233">
        <v>53</v>
      </c>
    </row>
    <row r="234" spans="1:3">
      <c r="A234">
        <v>248</v>
      </c>
      <c r="B234" s="28" t="s">
        <v>359</v>
      </c>
      <c r="C234">
        <v>47</v>
      </c>
    </row>
    <row r="235" spans="1:3">
      <c r="A235">
        <v>248</v>
      </c>
      <c r="B235" s="28" t="s">
        <v>365</v>
      </c>
      <c r="C235">
        <v>24</v>
      </c>
    </row>
    <row r="236" spans="1:3">
      <c r="A236">
        <v>248</v>
      </c>
      <c r="B236" s="28" t="s">
        <v>368</v>
      </c>
      <c r="C236">
        <v>23</v>
      </c>
    </row>
    <row r="237" spans="1:3">
      <c r="A237">
        <v>248</v>
      </c>
      <c r="B237" s="28" t="s">
        <v>416</v>
      </c>
      <c r="C237">
        <v>24</v>
      </c>
    </row>
    <row r="238" spans="1:3">
      <c r="A238">
        <v>248</v>
      </c>
      <c r="B238" s="28" t="s">
        <v>420</v>
      </c>
      <c r="C238">
        <v>23</v>
      </c>
    </row>
    <row r="239" spans="1:3">
      <c r="A239">
        <v>265</v>
      </c>
      <c r="B239" s="28" t="s">
        <v>359</v>
      </c>
      <c r="C239">
        <v>13</v>
      </c>
    </row>
    <row r="240" spans="1:3">
      <c r="A240">
        <v>265</v>
      </c>
      <c r="B240" s="28" t="s">
        <v>359</v>
      </c>
      <c r="C240">
        <v>16</v>
      </c>
    </row>
    <row r="241" spans="1:3">
      <c r="A241">
        <v>299</v>
      </c>
      <c r="B241" s="28" t="s">
        <v>93</v>
      </c>
      <c r="C241">
        <v>2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74</v>
      </c>
      <c r="C246">
        <v>2</v>
      </c>
    </row>
    <row r="247" spans="1:3">
      <c r="A247">
        <v>299</v>
      </c>
      <c r="B247" s="28" t="s">
        <v>85</v>
      </c>
      <c r="C247">
        <v>0</v>
      </c>
    </row>
    <row r="248" spans="1:3">
      <c r="A248">
        <v>301</v>
      </c>
      <c r="B248" s="28" t="s">
        <v>359</v>
      </c>
      <c r="C248">
        <v>35</v>
      </c>
    </row>
    <row r="249" spans="1:3">
      <c r="A249">
        <v>308</v>
      </c>
      <c r="B249" s="28" t="s">
        <v>359</v>
      </c>
      <c r="C249">
        <v>12</v>
      </c>
    </row>
    <row r="250" spans="1:3">
      <c r="A250">
        <v>308</v>
      </c>
      <c r="B250" s="28" t="s">
        <v>363</v>
      </c>
      <c r="C250">
        <v>12</v>
      </c>
    </row>
    <row r="251" spans="1:3">
      <c r="A251">
        <v>308</v>
      </c>
      <c r="B251" s="28" t="s">
        <v>38</v>
      </c>
      <c r="C251">
        <v>12</v>
      </c>
    </row>
    <row r="252" spans="1:3">
      <c r="A252">
        <v>311</v>
      </c>
      <c r="B252" s="28" t="s">
        <v>359</v>
      </c>
      <c r="C252">
        <v>56</v>
      </c>
    </row>
    <row r="253" spans="1:3">
      <c r="A253">
        <v>311</v>
      </c>
      <c r="B253" s="28" t="s">
        <v>365</v>
      </c>
      <c r="C253">
        <v>29</v>
      </c>
    </row>
    <row r="254" spans="1:3">
      <c r="A254">
        <v>311</v>
      </c>
      <c r="B254" s="28" t="s">
        <v>368</v>
      </c>
      <c r="C254">
        <v>27</v>
      </c>
    </row>
    <row r="255" spans="1:3">
      <c r="A255">
        <v>322</v>
      </c>
      <c r="B255" s="28" t="s">
        <v>359</v>
      </c>
      <c r="C255">
        <v>36</v>
      </c>
    </row>
    <row r="256" spans="1:3">
      <c r="A256">
        <v>322</v>
      </c>
      <c r="B256" s="28" t="s">
        <v>365</v>
      </c>
      <c r="C256">
        <v>22</v>
      </c>
    </row>
    <row r="257" spans="1:3">
      <c r="A257">
        <v>322</v>
      </c>
      <c r="B257" s="28" t="s">
        <v>368</v>
      </c>
      <c r="C257">
        <v>14</v>
      </c>
    </row>
    <row r="258" spans="1:3">
      <c r="A258">
        <v>325</v>
      </c>
      <c r="B258" s="28" t="s">
        <v>359</v>
      </c>
      <c r="C258">
        <v>21</v>
      </c>
    </row>
    <row r="259" spans="1:3">
      <c r="A259">
        <v>371</v>
      </c>
      <c r="B259" s="28" t="s">
        <v>359</v>
      </c>
      <c r="C259">
        <v>17</v>
      </c>
    </row>
    <row r="260" spans="1:3">
      <c r="A260">
        <v>371</v>
      </c>
      <c r="B260" s="28" t="s">
        <v>365</v>
      </c>
      <c r="C260">
        <v>17</v>
      </c>
    </row>
    <row r="261" spans="1:3">
      <c r="A261">
        <v>407</v>
      </c>
      <c r="B261" s="28" t="s">
        <v>359</v>
      </c>
      <c r="C261">
        <v>24</v>
      </c>
    </row>
    <row r="262" spans="1:3">
      <c r="A262">
        <v>415</v>
      </c>
      <c r="B262" s="28" t="s">
        <v>359</v>
      </c>
      <c r="C262">
        <v>20</v>
      </c>
    </row>
    <row r="263" spans="1:3">
      <c r="A263">
        <v>449</v>
      </c>
      <c r="B263" s="28" t="s">
        <v>359</v>
      </c>
      <c r="C263">
        <v>36</v>
      </c>
    </row>
    <row r="264" spans="1:3">
      <c r="A264">
        <v>498</v>
      </c>
      <c r="B264" s="28" t="s">
        <v>92</v>
      </c>
      <c r="C264">
        <v>0</v>
      </c>
    </row>
    <row r="265" spans="1:3">
      <c r="A265">
        <v>498</v>
      </c>
      <c r="B265" s="28" t="s">
        <v>93</v>
      </c>
      <c r="C265">
        <v>0</v>
      </c>
    </row>
    <row r="266" spans="1:3">
      <c r="A266">
        <v>498</v>
      </c>
      <c r="B266" s="28" t="s">
        <v>94</v>
      </c>
      <c r="C266">
        <v>0</v>
      </c>
    </row>
    <row r="267" spans="1:3">
      <c r="A267">
        <v>498</v>
      </c>
      <c r="B267" s="28" t="s">
        <v>71</v>
      </c>
      <c r="C267">
        <v>0</v>
      </c>
    </row>
    <row r="268" spans="1:3">
      <c r="A268">
        <v>498</v>
      </c>
      <c r="B268" s="28" t="s">
        <v>95</v>
      </c>
      <c r="C268">
        <v>0</v>
      </c>
    </row>
    <row r="269" spans="1:3">
      <c r="A269">
        <v>498</v>
      </c>
      <c r="B269" s="28" t="s">
        <v>96</v>
      </c>
      <c r="C269">
        <v>0</v>
      </c>
    </row>
    <row r="270" spans="1:3">
      <c r="A270">
        <v>499</v>
      </c>
      <c r="B270" s="28" t="s">
        <v>99</v>
      </c>
      <c r="C270">
        <v>0</v>
      </c>
    </row>
    <row r="271" spans="1:3">
      <c r="A271">
        <v>499</v>
      </c>
      <c r="B271" s="28" t="s">
        <v>100</v>
      </c>
      <c r="C271">
        <v>0</v>
      </c>
    </row>
    <row r="272" spans="1:3">
      <c r="A272">
        <v>499</v>
      </c>
      <c r="B272" s="28" t="s">
        <v>93</v>
      </c>
      <c r="C272">
        <v>1</v>
      </c>
    </row>
    <row r="273" spans="1:3">
      <c r="A273">
        <v>499</v>
      </c>
      <c r="B273" s="28" t="s">
        <v>101</v>
      </c>
      <c r="C273">
        <v>1</v>
      </c>
    </row>
    <row r="274" spans="1:3">
      <c r="A274">
        <v>499</v>
      </c>
      <c r="B274" s="28" t="s">
        <v>102</v>
      </c>
      <c r="C274">
        <v>0</v>
      </c>
    </row>
    <row r="275" spans="1:3">
      <c r="A275">
        <v>499</v>
      </c>
      <c r="B275" s="28" t="s">
        <v>103</v>
      </c>
      <c r="C275">
        <v>0</v>
      </c>
    </row>
    <row r="276" spans="1:3">
      <c r="A276">
        <v>499</v>
      </c>
      <c r="B276" s="28" t="s">
        <v>104</v>
      </c>
      <c r="C276">
        <v>0</v>
      </c>
    </row>
    <row r="277" spans="1:3">
      <c r="A277">
        <v>499</v>
      </c>
      <c r="B277" s="28" t="s">
        <v>94</v>
      </c>
      <c r="C277">
        <v>2</v>
      </c>
    </row>
    <row r="278" spans="1:3">
      <c r="A278">
        <v>499</v>
      </c>
      <c r="B278" s="28" t="s">
        <v>105</v>
      </c>
      <c r="C278">
        <v>0</v>
      </c>
    </row>
    <row r="279" spans="1:3">
      <c r="A279">
        <v>499</v>
      </c>
      <c r="B279" s="28" t="s">
        <v>96</v>
      </c>
      <c r="C279">
        <v>1</v>
      </c>
    </row>
    <row r="280" spans="1:3">
      <c r="A280">
        <v>499</v>
      </c>
      <c r="B280" s="28" t="s">
        <v>106</v>
      </c>
      <c r="C280">
        <v>0</v>
      </c>
    </row>
    <row r="281" spans="1:3">
      <c r="A281">
        <v>499</v>
      </c>
      <c r="B281" s="28" t="s">
        <v>107</v>
      </c>
      <c r="C281">
        <v>0</v>
      </c>
    </row>
    <row r="282" spans="1:3">
      <c r="A282">
        <v>499</v>
      </c>
      <c r="B282" s="28" t="s">
        <v>108</v>
      </c>
      <c r="C282">
        <v>0</v>
      </c>
    </row>
    <row r="283" spans="1:3">
      <c r="A283">
        <v>499</v>
      </c>
      <c r="B283" s="28" t="s">
        <v>109</v>
      </c>
      <c r="C283">
        <v>0</v>
      </c>
    </row>
    <row r="284" spans="1:3">
      <c r="A284">
        <v>499</v>
      </c>
      <c r="B284" s="28" t="s">
        <v>110</v>
      </c>
      <c r="C284">
        <v>0</v>
      </c>
    </row>
    <row r="285" spans="1:3">
      <c r="A285">
        <v>499</v>
      </c>
      <c r="B285" s="28" t="s">
        <v>84</v>
      </c>
      <c r="C285">
        <v>0</v>
      </c>
    </row>
    <row r="286" spans="1:3">
      <c r="A286">
        <v>499</v>
      </c>
      <c r="B286" s="28" t="s">
        <v>74</v>
      </c>
      <c r="C286">
        <v>0</v>
      </c>
    </row>
    <row r="287" spans="1:3">
      <c r="A287">
        <v>499</v>
      </c>
      <c r="B287" s="28" t="s">
        <v>85</v>
      </c>
      <c r="C287">
        <v>0</v>
      </c>
    </row>
    <row r="288" spans="1:3">
      <c r="A288">
        <v>507</v>
      </c>
      <c r="B288" s="28" t="s">
        <v>359</v>
      </c>
      <c r="C288">
        <v>0</v>
      </c>
    </row>
    <row r="289" spans="1:3">
      <c r="A289">
        <v>525</v>
      </c>
      <c r="B289" s="28" t="s">
        <v>359</v>
      </c>
      <c r="C289">
        <v>2</v>
      </c>
    </row>
    <row r="290" spans="1:3">
      <c r="A290">
        <v>525</v>
      </c>
      <c r="B290" s="28" t="s">
        <v>359</v>
      </c>
      <c r="C290">
        <v>6</v>
      </c>
    </row>
    <row r="291" spans="1:3">
      <c r="A291">
        <v>525</v>
      </c>
      <c r="B291" s="28" t="s">
        <v>359</v>
      </c>
      <c r="C291">
        <v>8</v>
      </c>
    </row>
    <row r="292" spans="1:3">
      <c r="A292">
        <v>531</v>
      </c>
      <c r="B292" s="28" t="s">
        <v>359</v>
      </c>
      <c r="C292">
        <v>35</v>
      </c>
    </row>
    <row r="293" spans="1:3">
      <c r="A293">
        <v>535</v>
      </c>
      <c r="B293" s="28" t="s">
        <v>359</v>
      </c>
      <c r="C293">
        <v>7</v>
      </c>
    </row>
    <row r="294" spans="1:3">
      <c r="A294">
        <v>551</v>
      </c>
      <c r="B294" s="28" t="s">
        <v>359</v>
      </c>
      <c r="C294">
        <v>18</v>
      </c>
    </row>
    <row r="295" spans="1:3">
      <c r="A295">
        <v>601</v>
      </c>
      <c r="B295" s="28" t="s">
        <v>359</v>
      </c>
      <c r="C295">
        <v>18</v>
      </c>
    </row>
    <row r="296" spans="1:3">
      <c r="A296">
        <v>625</v>
      </c>
      <c r="B296" s="28" t="s">
        <v>359</v>
      </c>
      <c r="C296">
        <v>22</v>
      </c>
    </row>
    <row r="297" spans="1:3">
      <c r="A297">
        <v>625</v>
      </c>
      <c r="B297" s="28" t="s">
        <v>365</v>
      </c>
      <c r="C297">
        <v>11</v>
      </c>
    </row>
    <row r="298" spans="1:3">
      <c r="A298">
        <v>625</v>
      </c>
      <c r="B298" s="28" t="s">
        <v>368</v>
      </c>
      <c r="C298">
        <v>0</v>
      </c>
    </row>
    <row r="299" spans="1:3">
      <c r="A299">
        <v>625</v>
      </c>
      <c r="B299" s="28" t="s">
        <v>370</v>
      </c>
      <c r="C299">
        <v>11</v>
      </c>
    </row>
    <row r="300" spans="1:3">
      <c r="A300">
        <v>682</v>
      </c>
      <c r="B300" s="28" t="s">
        <v>359</v>
      </c>
      <c r="C300">
        <v>0</v>
      </c>
    </row>
    <row r="301" spans="1:3">
      <c r="A301">
        <v>682</v>
      </c>
      <c r="B301" s="28" t="s">
        <v>363</v>
      </c>
      <c r="C301">
        <v>0</v>
      </c>
    </row>
    <row r="302" spans="1:3">
      <c r="A302">
        <v>682</v>
      </c>
      <c r="B302" s="28" t="s">
        <v>92</v>
      </c>
      <c r="C302">
        <v>1</v>
      </c>
    </row>
    <row r="303" spans="1:3">
      <c r="A303">
        <v>682</v>
      </c>
      <c r="B303" s="28" t="s">
        <v>117</v>
      </c>
      <c r="C303">
        <v>0</v>
      </c>
    </row>
    <row r="304" spans="1:3">
      <c r="A304">
        <v>682</v>
      </c>
      <c r="B304" s="28" t="s">
        <v>118</v>
      </c>
      <c r="C304">
        <v>0</v>
      </c>
    </row>
    <row r="305" spans="1:3">
      <c r="A305">
        <v>682</v>
      </c>
      <c r="B305" s="28" t="s">
        <v>71</v>
      </c>
      <c r="C305">
        <v>1</v>
      </c>
    </row>
    <row r="306" spans="1:3">
      <c r="A306">
        <v>682</v>
      </c>
      <c r="B306" s="28" t="s">
        <v>119</v>
      </c>
      <c r="C306">
        <v>1</v>
      </c>
    </row>
    <row r="307" spans="1:3">
      <c r="A307">
        <v>682</v>
      </c>
      <c r="B307" s="28" t="s">
        <v>120</v>
      </c>
      <c r="C307">
        <v>0</v>
      </c>
    </row>
    <row r="308" spans="1:3">
      <c r="A308">
        <v>682</v>
      </c>
      <c r="B308" s="28" t="s">
        <v>108</v>
      </c>
      <c r="C308">
        <v>0</v>
      </c>
    </row>
    <row r="309" spans="1:3">
      <c r="A309">
        <v>682</v>
      </c>
      <c r="B309" s="28" t="s">
        <v>109</v>
      </c>
      <c r="C309">
        <v>0</v>
      </c>
    </row>
    <row r="310" spans="1:3">
      <c r="A310">
        <v>682</v>
      </c>
      <c r="B310" s="28" t="s">
        <v>85</v>
      </c>
      <c r="C310">
        <v>0</v>
      </c>
    </row>
    <row r="311" spans="1:3">
      <c r="A311">
        <v>692</v>
      </c>
      <c r="B311" s="28" t="s">
        <v>122</v>
      </c>
      <c r="C311">
        <v>1</v>
      </c>
    </row>
    <row r="312" spans="1:3">
      <c r="A312">
        <v>692</v>
      </c>
      <c r="B312" s="28" t="s">
        <v>119</v>
      </c>
      <c r="C312">
        <v>0</v>
      </c>
    </row>
    <row r="313" spans="1:3">
      <c r="A313">
        <v>692</v>
      </c>
      <c r="B313" s="28" t="s">
        <v>108</v>
      </c>
      <c r="C313">
        <v>0</v>
      </c>
    </row>
    <row r="314" spans="1:3">
      <c r="A314">
        <v>692</v>
      </c>
      <c r="B314" s="28" t="s">
        <v>84</v>
      </c>
      <c r="C314">
        <v>1</v>
      </c>
    </row>
    <row r="315" spans="1:3">
      <c r="A315">
        <v>692</v>
      </c>
      <c r="B315" s="28" t="s">
        <v>85</v>
      </c>
      <c r="C315">
        <v>1</v>
      </c>
    </row>
    <row r="316" spans="1:3">
      <c r="A316">
        <v>715</v>
      </c>
      <c r="B316" s="28" t="s">
        <v>359</v>
      </c>
      <c r="C316">
        <v>25</v>
      </c>
    </row>
    <row r="317" spans="1:3">
      <c r="A317">
        <v>721</v>
      </c>
      <c r="B317" s="28" t="s">
        <v>359</v>
      </c>
      <c r="C317">
        <v>23</v>
      </c>
    </row>
    <row r="318" spans="1:3">
      <c r="A318">
        <v>725</v>
      </c>
      <c r="B318" s="28" t="s">
        <v>359</v>
      </c>
      <c r="C318">
        <v>8</v>
      </c>
    </row>
    <row r="319" spans="1:3">
      <c r="A319">
        <v>725</v>
      </c>
      <c r="B319" s="28" t="s">
        <v>359</v>
      </c>
      <c r="C319">
        <v>9</v>
      </c>
    </row>
    <row r="320" spans="1:3">
      <c r="A320">
        <v>725</v>
      </c>
      <c r="B320" s="28" t="s">
        <v>359</v>
      </c>
      <c r="C320">
        <v>10</v>
      </c>
    </row>
    <row r="321" spans="1:3">
      <c r="A321">
        <v>732</v>
      </c>
      <c r="B321" s="28" t="s">
        <v>359</v>
      </c>
      <c r="C321">
        <v>32</v>
      </c>
    </row>
    <row r="322" spans="1:3">
      <c r="A322">
        <v>736</v>
      </c>
      <c r="B322" s="28" t="s">
        <v>359</v>
      </c>
      <c r="C322">
        <v>16</v>
      </c>
    </row>
    <row r="323" spans="1:3">
      <c r="A323">
        <v>752</v>
      </c>
      <c r="B323" s="28" t="s">
        <v>359</v>
      </c>
      <c r="C323">
        <v>17</v>
      </c>
    </row>
    <row r="324" spans="1:3">
      <c r="A324">
        <v>772</v>
      </c>
      <c r="B324" s="28" t="s">
        <v>359</v>
      </c>
      <c r="C324">
        <v>12</v>
      </c>
    </row>
    <row r="325" spans="1:3">
      <c r="A325">
        <v>805</v>
      </c>
      <c r="B325" s="28" t="s">
        <v>359</v>
      </c>
      <c r="C325">
        <v>13</v>
      </c>
    </row>
    <row r="326" spans="1:3">
      <c r="A326">
        <v>832</v>
      </c>
      <c r="B326" s="28" t="s">
        <v>359</v>
      </c>
      <c r="C326">
        <v>14</v>
      </c>
    </row>
    <row r="327" spans="1:3">
      <c r="A327">
        <v>848</v>
      </c>
      <c r="B327" s="28" t="s">
        <v>359</v>
      </c>
      <c r="C327">
        <v>2</v>
      </c>
    </row>
    <row r="328" spans="1:3">
      <c r="A328">
        <v>848</v>
      </c>
      <c r="B328" s="28" t="s">
        <v>359</v>
      </c>
      <c r="C328">
        <v>29</v>
      </c>
    </row>
    <row r="329" spans="1:3">
      <c r="A329">
        <v>900</v>
      </c>
      <c r="B329" s="28" t="s">
        <v>359</v>
      </c>
      <c r="C329">
        <v>1</v>
      </c>
    </row>
    <row r="330" spans="1:3">
      <c r="A330">
        <v>910</v>
      </c>
      <c r="B330" s="28" t="s">
        <v>359</v>
      </c>
      <c r="C330">
        <v>0</v>
      </c>
    </row>
    <row r="331" spans="1:3">
      <c r="A331">
        <v>910</v>
      </c>
      <c r="B331" s="28" t="s">
        <v>359</v>
      </c>
      <c r="C331">
        <v>9</v>
      </c>
    </row>
    <row r="332" spans="1:3">
      <c r="A332">
        <v>922</v>
      </c>
      <c r="B332" s="28" t="s">
        <v>359</v>
      </c>
      <c r="C332">
        <v>2</v>
      </c>
    </row>
    <row r="333" spans="1:3">
      <c r="A333">
        <v>922</v>
      </c>
      <c r="B333" s="28" t="s">
        <v>359</v>
      </c>
      <c r="C333">
        <v>4</v>
      </c>
    </row>
    <row r="334" spans="1:3">
      <c r="A334">
        <v>922</v>
      </c>
      <c r="B334" s="28" t="s">
        <v>359</v>
      </c>
      <c r="C334">
        <v>4</v>
      </c>
    </row>
    <row r="335" spans="1:3">
      <c r="A335">
        <v>951</v>
      </c>
      <c r="B335" s="28" t="s">
        <v>359</v>
      </c>
      <c r="C335">
        <v>1</v>
      </c>
    </row>
    <row r="336" spans="1:3">
      <c r="A336">
        <v>990</v>
      </c>
      <c r="B336" s="28" t="s">
        <v>363</v>
      </c>
      <c r="C336">
        <v>4</v>
      </c>
    </row>
    <row r="337" spans="1:3">
      <c r="A337">
        <v>990</v>
      </c>
      <c r="B337" s="28" t="s">
        <v>38</v>
      </c>
      <c r="C337">
        <v>3</v>
      </c>
    </row>
    <row r="338" spans="1:3">
      <c r="A338">
        <v>990</v>
      </c>
      <c r="B338" s="28" t="s">
        <v>142</v>
      </c>
      <c r="C338">
        <v>2</v>
      </c>
    </row>
    <row r="339" spans="1:3">
      <c r="A339">
        <v>990</v>
      </c>
      <c r="B339" s="28" t="s">
        <v>143</v>
      </c>
      <c r="C339">
        <v>3</v>
      </c>
    </row>
    <row r="340" spans="1:3">
      <c r="A340">
        <v>990</v>
      </c>
      <c r="B340" s="28" t="s">
        <v>144</v>
      </c>
      <c r="C340">
        <v>4</v>
      </c>
    </row>
    <row r="341" spans="1:3">
      <c r="A341">
        <v>990</v>
      </c>
      <c r="B341" s="28" t="s">
        <v>145</v>
      </c>
      <c r="C341">
        <v>0</v>
      </c>
    </row>
    <row r="342" spans="1:3">
      <c r="A342">
        <v>990</v>
      </c>
      <c r="B342" s="28" t="s">
        <v>99</v>
      </c>
      <c r="C342">
        <v>2</v>
      </c>
    </row>
    <row r="343" spans="1:3">
      <c r="A343">
        <v>990</v>
      </c>
      <c r="B343" s="28" t="s">
        <v>92</v>
      </c>
      <c r="C343">
        <v>2</v>
      </c>
    </row>
    <row r="344" spans="1:3">
      <c r="A344">
        <v>990</v>
      </c>
      <c r="B344" s="28" t="s">
        <v>100</v>
      </c>
      <c r="C344">
        <v>0</v>
      </c>
    </row>
    <row r="345" spans="1:3">
      <c r="A345">
        <v>990</v>
      </c>
      <c r="B345" s="28" t="s">
        <v>146</v>
      </c>
      <c r="C345">
        <v>0</v>
      </c>
    </row>
    <row r="346" spans="1:3">
      <c r="A346">
        <v>990</v>
      </c>
      <c r="B346" s="28" t="s">
        <v>395</v>
      </c>
      <c r="C346">
        <v>3</v>
      </c>
    </row>
    <row r="347" spans="1:3">
      <c r="A347">
        <v>990</v>
      </c>
      <c r="B347" s="28" t="s">
        <v>396</v>
      </c>
      <c r="C347">
        <v>0</v>
      </c>
    </row>
    <row r="348" spans="1:3">
      <c r="A348">
        <v>990</v>
      </c>
      <c r="B348" s="28" t="s">
        <v>397</v>
      </c>
      <c r="C348">
        <v>1</v>
      </c>
    </row>
    <row r="349" spans="1:3">
      <c r="A349">
        <v>990</v>
      </c>
      <c r="B349" s="28" t="s">
        <v>22</v>
      </c>
      <c r="C349">
        <v>1</v>
      </c>
    </row>
    <row r="350" spans="1:3">
      <c r="A350">
        <v>990</v>
      </c>
      <c r="B350" s="28" t="s">
        <v>93</v>
      </c>
      <c r="C350">
        <v>0</v>
      </c>
    </row>
    <row r="351" spans="1:3">
      <c r="A351">
        <v>990</v>
      </c>
      <c r="B351" s="28" t="s">
        <v>117</v>
      </c>
      <c r="C351">
        <v>2</v>
      </c>
    </row>
    <row r="352" spans="1:3">
      <c r="A352">
        <v>990</v>
      </c>
      <c r="B352" s="28" t="s">
        <v>398</v>
      </c>
      <c r="C352">
        <v>3</v>
      </c>
    </row>
    <row r="353" spans="1:3">
      <c r="A353">
        <v>990</v>
      </c>
      <c r="B353" s="28" t="s">
        <v>399</v>
      </c>
      <c r="C353">
        <v>1</v>
      </c>
    </row>
    <row r="354" spans="1:3">
      <c r="A354">
        <v>990</v>
      </c>
      <c r="B354" s="28" t="s">
        <v>101</v>
      </c>
      <c r="C354">
        <v>1</v>
      </c>
    </row>
    <row r="355" spans="1:3">
      <c r="A355">
        <v>990</v>
      </c>
      <c r="B355" s="28" t="s">
        <v>102</v>
      </c>
      <c r="C355">
        <v>7</v>
      </c>
    </row>
    <row r="356" spans="1:3">
      <c r="A356">
        <v>990</v>
      </c>
      <c r="B356" s="28" t="s">
        <v>400</v>
      </c>
      <c r="C356">
        <v>1</v>
      </c>
    </row>
    <row r="357" spans="1:3">
      <c r="A357">
        <v>990</v>
      </c>
      <c r="B357" s="28" t="s">
        <v>401</v>
      </c>
      <c r="C357">
        <v>5</v>
      </c>
    </row>
    <row r="358" spans="1:3">
      <c r="A358">
        <v>990</v>
      </c>
      <c r="B358" s="28" t="s">
        <v>103</v>
      </c>
      <c r="C358">
        <v>1</v>
      </c>
    </row>
    <row r="359" spans="1:3">
      <c r="A359">
        <v>990</v>
      </c>
      <c r="B359" s="28" t="s">
        <v>118</v>
      </c>
      <c r="C359">
        <v>4</v>
      </c>
    </row>
    <row r="360" spans="1:3">
      <c r="A360">
        <v>990</v>
      </c>
      <c r="B360" s="28" t="s">
        <v>402</v>
      </c>
      <c r="C360">
        <v>1</v>
      </c>
    </row>
    <row r="361" spans="1:3">
      <c r="A361">
        <v>990</v>
      </c>
      <c r="B361" s="28" t="s">
        <v>403</v>
      </c>
      <c r="C361">
        <v>3</v>
      </c>
    </row>
    <row r="362" spans="1:3">
      <c r="A362">
        <v>990</v>
      </c>
      <c r="B362" s="28" t="s">
        <v>94</v>
      </c>
      <c r="C362">
        <v>7</v>
      </c>
    </row>
    <row r="363" spans="1:3">
      <c r="A363">
        <v>990</v>
      </c>
      <c r="B363" s="28" t="s">
        <v>105</v>
      </c>
      <c r="C363">
        <v>3</v>
      </c>
    </row>
    <row r="364" spans="1:3">
      <c r="A364">
        <v>990</v>
      </c>
      <c r="B364" s="28" t="s">
        <v>122</v>
      </c>
      <c r="C364">
        <v>3</v>
      </c>
    </row>
    <row r="365" spans="1:3">
      <c r="A365">
        <v>990</v>
      </c>
      <c r="B365" s="28" t="s">
        <v>71</v>
      </c>
      <c r="C365">
        <v>3</v>
      </c>
    </row>
    <row r="366" spans="1:3">
      <c r="A366">
        <v>990</v>
      </c>
      <c r="B366" s="28" t="s">
        <v>119</v>
      </c>
      <c r="C366">
        <v>4</v>
      </c>
    </row>
    <row r="367" spans="1:3">
      <c r="A367">
        <v>990</v>
      </c>
      <c r="B367" s="28" t="s">
        <v>404</v>
      </c>
      <c r="C367">
        <v>0</v>
      </c>
    </row>
    <row r="368" spans="1:3">
      <c r="A368">
        <v>990</v>
      </c>
      <c r="B368" s="28" t="s">
        <v>405</v>
      </c>
      <c r="C368">
        <v>0</v>
      </c>
    </row>
    <row r="369" spans="1:3">
      <c r="A369">
        <v>990</v>
      </c>
      <c r="B369" s="28" t="s">
        <v>406</v>
      </c>
      <c r="C369">
        <v>2</v>
      </c>
    </row>
    <row r="370" spans="1:3">
      <c r="A370">
        <v>990</v>
      </c>
      <c r="B370" s="28" t="s">
        <v>407</v>
      </c>
      <c r="C370">
        <v>0</v>
      </c>
    </row>
    <row r="371" spans="1:3">
      <c r="A371">
        <v>990</v>
      </c>
      <c r="B371" s="28" t="s">
        <v>408</v>
      </c>
      <c r="C371">
        <v>0</v>
      </c>
    </row>
    <row r="372" spans="1:3">
      <c r="A372">
        <v>990</v>
      </c>
      <c r="B372" s="28" t="s">
        <v>409</v>
      </c>
      <c r="C372">
        <v>3</v>
      </c>
    </row>
    <row r="373" spans="1:3">
      <c r="A373">
        <v>990</v>
      </c>
      <c r="B373" s="28" t="s">
        <v>106</v>
      </c>
      <c r="C373">
        <v>4</v>
      </c>
    </row>
    <row r="374" spans="1:3">
      <c r="A374">
        <v>990</v>
      </c>
      <c r="B374" s="28" t="s">
        <v>107</v>
      </c>
      <c r="C374">
        <v>1</v>
      </c>
    </row>
    <row r="375" spans="1:3">
      <c r="A375">
        <v>990</v>
      </c>
      <c r="B375" s="28" t="s">
        <v>108</v>
      </c>
      <c r="C375">
        <v>3</v>
      </c>
    </row>
    <row r="376" spans="1:3">
      <c r="A376">
        <v>990</v>
      </c>
      <c r="B376" s="28" t="s">
        <v>410</v>
      </c>
      <c r="C376">
        <v>0</v>
      </c>
    </row>
    <row r="377" spans="1:3">
      <c r="A377">
        <v>990</v>
      </c>
      <c r="B377" s="28" t="s">
        <v>411</v>
      </c>
      <c r="C377">
        <v>1</v>
      </c>
    </row>
    <row r="378" spans="1:3">
      <c r="A378">
        <v>990</v>
      </c>
      <c r="B378" s="28" t="s">
        <v>412</v>
      </c>
      <c r="C378">
        <v>0</v>
      </c>
    </row>
    <row r="379" spans="1:3">
      <c r="A379">
        <v>990</v>
      </c>
      <c r="B379" s="28" t="s">
        <v>73</v>
      </c>
      <c r="C379">
        <v>5</v>
      </c>
    </row>
    <row r="380" spans="1:3">
      <c r="A380">
        <v>990</v>
      </c>
      <c r="B380" s="28" t="s">
        <v>413</v>
      </c>
      <c r="C380">
        <v>2</v>
      </c>
    </row>
    <row r="381" spans="1:3">
      <c r="A381">
        <v>990</v>
      </c>
      <c r="B381" s="28" t="s">
        <v>109</v>
      </c>
      <c r="C381">
        <v>4</v>
      </c>
    </row>
    <row r="382" spans="1:3">
      <c r="A382">
        <v>990</v>
      </c>
      <c r="B382" s="28" t="s">
        <v>110</v>
      </c>
      <c r="C382">
        <v>0</v>
      </c>
    </row>
    <row r="383" spans="1:3">
      <c r="A383">
        <v>990</v>
      </c>
      <c r="B383" s="28" t="s">
        <v>84</v>
      </c>
      <c r="C383">
        <v>3</v>
      </c>
    </row>
    <row r="384" spans="1:3">
      <c r="A384">
        <v>990</v>
      </c>
      <c r="B384" s="28" t="s">
        <v>414</v>
      </c>
      <c r="C384">
        <v>2</v>
      </c>
    </row>
    <row r="385" spans="1:3">
      <c r="A385">
        <v>990</v>
      </c>
      <c r="B385" s="28" t="s">
        <v>296</v>
      </c>
      <c r="C385">
        <v>2</v>
      </c>
    </row>
    <row r="386" spans="1:3">
      <c r="A386">
        <v>990</v>
      </c>
      <c r="B386" s="28" t="s">
        <v>74</v>
      </c>
      <c r="C386">
        <v>2</v>
      </c>
    </row>
    <row r="387" spans="1:3">
      <c r="A387">
        <v>990</v>
      </c>
      <c r="B387" s="28" t="s">
        <v>85</v>
      </c>
      <c r="C387">
        <v>7</v>
      </c>
    </row>
    <row r="388" spans="1:3">
      <c r="A388">
        <v>990</v>
      </c>
      <c r="B388" s="28" t="s">
        <v>297</v>
      </c>
      <c r="C388">
        <v>3</v>
      </c>
    </row>
    <row r="389" spans="1:3">
      <c r="A389">
        <v>990</v>
      </c>
      <c r="B389" s="28" t="s">
        <v>298</v>
      </c>
      <c r="C389">
        <v>0</v>
      </c>
    </row>
    <row r="390" spans="1:3">
      <c r="A390">
        <v>990</v>
      </c>
      <c r="B390" s="28" t="s">
        <v>299</v>
      </c>
      <c r="C390">
        <v>0</v>
      </c>
    </row>
    <row r="391" spans="1:3">
      <c r="A391">
        <v>990</v>
      </c>
      <c r="B391" s="28" t="s">
        <v>300</v>
      </c>
      <c r="C391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91"/>
  <sheetViews>
    <sheetView workbookViewId="0">
      <selection activeCell="E30" sqref="E30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213</v>
      </c>
    </row>
    <row r="3" spans="1:3">
      <c r="A3">
        <v>103</v>
      </c>
      <c r="B3" s="28" t="s">
        <v>363</v>
      </c>
      <c r="C3">
        <v>227</v>
      </c>
    </row>
    <row r="4" spans="1:3">
      <c r="A4">
        <v>103</v>
      </c>
      <c r="B4" s="28" t="s">
        <v>365</v>
      </c>
      <c r="C4">
        <v>23</v>
      </c>
    </row>
    <row r="5" spans="1:3">
      <c r="A5">
        <v>103</v>
      </c>
      <c r="B5" s="28" t="s">
        <v>368</v>
      </c>
      <c r="C5">
        <v>23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23</v>
      </c>
    </row>
    <row r="8" spans="1:3">
      <c r="A8">
        <v>103</v>
      </c>
      <c r="B8" s="28" t="s">
        <v>374</v>
      </c>
      <c r="C8">
        <v>20</v>
      </c>
    </row>
    <row r="9" spans="1:3">
      <c r="A9">
        <v>103</v>
      </c>
      <c r="B9" s="28" t="s">
        <v>376</v>
      </c>
      <c r="C9">
        <v>22</v>
      </c>
    </row>
    <row r="10" spans="1:3">
      <c r="A10">
        <v>103</v>
      </c>
      <c r="B10" s="28" t="s">
        <v>378</v>
      </c>
      <c r="C10">
        <v>23</v>
      </c>
    </row>
    <row r="11" spans="1:3">
      <c r="A11">
        <v>103</v>
      </c>
      <c r="B11" s="28" t="s">
        <v>380</v>
      </c>
      <c r="C11">
        <v>22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23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22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23</v>
      </c>
    </row>
    <row r="24" spans="1:3">
      <c r="A24">
        <v>103</v>
      </c>
      <c r="B24" s="28" t="s">
        <v>416</v>
      </c>
      <c r="C24">
        <v>23</v>
      </c>
    </row>
    <row r="25" spans="1:3">
      <c r="A25">
        <v>103</v>
      </c>
      <c r="B25" s="28" t="s">
        <v>420</v>
      </c>
      <c r="C25">
        <v>23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23</v>
      </c>
    </row>
    <row r="28" spans="1:3">
      <c r="A28">
        <v>103</v>
      </c>
      <c r="B28" s="28" t="s">
        <v>432</v>
      </c>
      <c r="C28">
        <v>20</v>
      </c>
    </row>
    <row r="29" spans="1:3">
      <c r="A29">
        <v>103</v>
      </c>
      <c r="B29" s="28" t="s">
        <v>435</v>
      </c>
      <c r="C29">
        <v>22</v>
      </c>
    </row>
    <row r="30" spans="1:3">
      <c r="A30">
        <v>103</v>
      </c>
      <c r="B30" s="28" t="s">
        <v>196</v>
      </c>
      <c r="C30">
        <v>23</v>
      </c>
    </row>
    <row r="31" spans="1:3">
      <c r="A31">
        <v>103</v>
      </c>
      <c r="B31" s="28" t="s">
        <v>199</v>
      </c>
      <c r="C31">
        <v>22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23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22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23</v>
      </c>
    </row>
    <row r="44" spans="1:3">
      <c r="A44">
        <v>104</v>
      </c>
      <c r="B44" s="28" t="s">
        <v>359</v>
      </c>
      <c r="C44">
        <v>298</v>
      </c>
    </row>
    <row r="45" spans="1:3">
      <c r="A45">
        <v>104</v>
      </c>
      <c r="B45" s="28" t="s">
        <v>363</v>
      </c>
      <c r="C45">
        <v>240</v>
      </c>
    </row>
    <row r="46" spans="1:3">
      <c r="A46">
        <v>104</v>
      </c>
      <c r="B46" s="28" t="s">
        <v>365</v>
      </c>
      <c r="C46">
        <v>23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15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23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24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23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17</v>
      </c>
    </row>
    <row r="63" spans="1:3">
      <c r="A63">
        <v>104</v>
      </c>
      <c r="B63" s="28" t="s">
        <v>443</v>
      </c>
      <c r="C63">
        <v>23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22</v>
      </c>
    </row>
    <row r="66" spans="1:3">
      <c r="A66">
        <v>104</v>
      </c>
      <c r="B66" s="28" t="s">
        <v>232</v>
      </c>
      <c r="C66">
        <v>22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19</v>
      </c>
    </row>
    <row r="69" spans="1:3">
      <c r="A69">
        <v>104</v>
      </c>
      <c r="B69" s="28" t="s">
        <v>236</v>
      </c>
      <c r="C69">
        <v>17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23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15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23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24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23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17</v>
      </c>
    </row>
    <row r="88" spans="1:3">
      <c r="A88">
        <v>104</v>
      </c>
      <c r="B88" s="28" t="s">
        <v>220</v>
      </c>
      <c r="C88">
        <v>23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22</v>
      </c>
    </row>
    <row r="91" spans="1:3">
      <c r="A91">
        <v>104</v>
      </c>
      <c r="B91" s="28" t="s">
        <v>65</v>
      </c>
      <c r="C91">
        <v>22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19</v>
      </c>
    </row>
    <row r="94" spans="1:3">
      <c r="A94">
        <v>104</v>
      </c>
      <c r="B94" s="28" t="s">
        <v>47</v>
      </c>
      <c r="C94">
        <v>17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126</v>
      </c>
    </row>
    <row r="102" spans="1:3">
      <c r="A102">
        <v>109</v>
      </c>
      <c r="B102" s="28" t="s">
        <v>363</v>
      </c>
      <c r="C102">
        <v>130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16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90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248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14</v>
      </c>
    </row>
    <row r="126" spans="1:3">
      <c r="A126">
        <v>201</v>
      </c>
      <c r="B126" s="28" t="s">
        <v>370</v>
      </c>
      <c r="C126">
        <v>23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22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22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23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14</v>
      </c>
    </row>
    <row r="138" spans="1:3">
      <c r="A138">
        <v>201</v>
      </c>
      <c r="B138" s="28" t="s">
        <v>424</v>
      </c>
      <c r="C138">
        <v>23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22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22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23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102</v>
      </c>
    </row>
    <row r="149" spans="1:3">
      <c r="A149">
        <v>202</v>
      </c>
      <c r="B149" s="28" t="s">
        <v>363</v>
      </c>
      <c r="C149">
        <v>262</v>
      </c>
    </row>
    <row r="150" spans="1:3">
      <c r="A150">
        <v>202</v>
      </c>
      <c r="B150" s="28" t="s">
        <v>365</v>
      </c>
      <c r="C150">
        <v>20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22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19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24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10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24</v>
      </c>
    </row>
    <row r="167" spans="1:3">
      <c r="A167">
        <v>202</v>
      </c>
      <c r="B167" s="28" t="s">
        <v>295</v>
      </c>
      <c r="C167">
        <v>24</v>
      </c>
    </row>
    <row r="168" spans="1:3">
      <c r="A168">
        <v>202</v>
      </c>
      <c r="B168" s="28" t="s">
        <v>416</v>
      </c>
      <c r="C168">
        <v>20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22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19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24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10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24</v>
      </c>
    </row>
    <row r="185" spans="1:3">
      <c r="A185">
        <v>202</v>
      </c>
      <c r="B185" s="28" t="s">
        <v>77</v>
      </c>
      <c r="C185">
        <v>24</v>
      </c>
    </row>
    <row r="186" spans="1:3">
      <c r="A186">
        <v>207</v>
      </c>
      <c r="B186" s="28" t="s">
        <v>359</v>
      </c>
      <c r="C186">
        <v>155</v>
      </c>
    </row>
    <row r="187" spans="1:3">
      <c r="A187">
        <v>207</v>
      </c>
      <c r="B187" s="28" t="s">
        <v>365</v>
      </c>
      <c r="C187">
        <v>22</v>
      </c>
    </row>
    <row r="188" spans="1:3">
      <c r="A188">
        <v>207</v>
      </c>
      <c r="B188" s="28" t="s">
        <v>368</v>
      </c>
      <c r="C188">
        <v>22</v>
      </c>
    </row>
    <row r="189" spans="1:3">
      <c r="A189">
        <v>207</v>
      </c>
      <c r="B189" s="28" t="s">
        <v>370</v>
      </c>
      <c r="C189">
        <v>23</v>
      </c>
    </row>
    <row r="190" spans="1:3">
      <c r="A190">
        <v>207</v>
      </c>
      <c r="B190" s="28" t="s">
        <v>372</v>
      </c>
      <c r="C190">
        <v>23</v>
      </c>
    </row>
    <row r="191" spans="1:3">
      <c r="A191">
        <v>207</v>
      </c>
      <c r="B191" s="28" t="s">
        <v>374</v>
      </c>
      <c r="C191">
        <v>23</v>
      </c>
    </row>
    <row r="192" spans="1:3">
      <c r="A192">
        <v>207</v>
      </c>
      <c r="B192" s="28" t="s">
        <v>378</v>
      </c>
      <c r="C192">
        <v>20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22</v>
      </c>
    </row>
    <row r="195" spans="1:3">
      <c r="A195">
        <v>207</v>
      </c>
      <c r="B195" s="28" t="s">
        <v>416</v>
      </c>
      <c r="C195">
        <v>22</v>
      </c>
    </row>
    <row r="196" spans="1:3">
      <c r="A196">
        <v>207</v>
      </c>
      <c r="B196" s="28" t="s">
        <v>420</v>
      </c>
      <c r="C196">
        <v>22</v>
      </c>
    </row>
    <row r="197" spans="1:3">
      <c r="A197">
        <v>207</v>
      </c>
      <c r="B197" s="28" t="s">
        <v>424</v>
      </c>
      <c r="C197">
        <v>23</v>
      </c>
    </row>
    <row r="198" spans="1:3">
      <c r="A198">
        <v>207</v>
      </c>
      <c r="B198" s="28" t="s">
        <v>428</v>
      </c>
      <c r="C198">
        <v>23</v>
      </c>
    </row>
    <row r="199" spans="1:3">
      <c r="A199">
        <v>207</v>
      </c>
      <c r="B199" s="28" t="s">
        <v>432</v>
      </c>
      <c r="C199">
        <v>23</v>
      </c>
    </row>
    <row r="200" spans="1:3">
      <c r="A200">
        <v>207</v>
      </c>
      <c r="B200" s="28" t="s">
        <v>196</v>
      </c>
      <c r="C200">
        <v>20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22</v>
      </c>
    </row>
    <row r="203" spans="1:3">
      <c r="A203">
        <v>208</v>
      </c>
      <c r="B203" s="28" t="s">
        <v>359</v>
      </c>
      <c r="C203">
        <v>263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23</v>
      </c>
    </row>
    <row r="208" spans="1:3">
      <c r="A208">
        <v>208</v>
      </c>
      <c r="B208" s="28" t="s">
        <v>374</v>
      </c>
      <c r="C208">
        <v>23</v>
      </c>
    </row>
    <row r="209" spans="1:3">
      <c r="A209">
        <v>208</v>
      </c>
      <c r="B209" s="28" t="s">
        <v>376</v>
      </c>
      <c r="C209">
        <v>24</v>
      </c>
    </row>
    <row r="210" spans="1:3">
      <c r="A210">
        <v>208</v>
      </c>
      <c r="B210" s="28" t="s">
        <v>378</v>
      </c>
      <c r="C210">
        <v>20</v>
      </c>
    </row>
    <row r="211" spans="1:3">
      <c r="A211">
        <v>208</v>
      </c>
      <c r="B211" s="28" t="s">
        <v>380</v>
      </c>
      <c r="C211">
        <v>22</v>
      </c>
    </row>
    <row r="212" spans="1:3">
      <c r="A212">
        <v>208</v>
      </c>
      <c r="B212" s="28" t="s">
        <v>382</v>
      </c>
      <c r="C212">
        <v>23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10</v>
      </c>
    </row>
    <row r="215" spans="1:3">
      <c r="A215">
        <v>208</v>
      </c>
      <c r="B215" s="28" t="s">
        <v>388</v>
      </c>
      <c r="C215">
        <v>22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23</v>
      </c>
    </row>
    <row r="220" spans="1:3">
      <c r="A220">
        <v>208</v>
      </c>
      <c r="B220" s="28" t="s">
        <v>432</v>
      </c>
      <c r="C220">
        <v>23</v>
      </c>
    </row>
    <row r="221" spans="1:3">
      <c r="A221">
        <v>208</v>
      </c>
      <c r="B221" s="28" t="s">
        <v>435</v>
      </c>
      <c r="C221">
        <v>24</v>
      </c>
    </row>
    <row r="222" spans="1:3">
      <c r="A222">
        <v>208</v>
      </c>
      <c r="B222" s="28" t="s">
        <v>196</v>
      </c>
      <c r="C222">
        <v>20</v>
      </c>
    </row>
    <row r="223" spans="1:3">
      <c r="A223">
        <v>208</v>
      </c>
      <c r="B223" s="28" t="s">
        <v>199</v>
      </c>
      <c r="C223">
        <v>22</v>
      </c>
    </row>
    <row r="224" spans="1:3">
      <c r="A224">
        <v>208</v>
      </c>
      <c r="B224" s="28" t="s">
        <v>200</v>
      </c>
      <c r="C224">
        <v>23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10</v>
      </c>
    </row>
    <row r="227" spans="1:3">
      <c r="A227">
        <v>208</v>
      </c>
      <c r="B227" s="28" t="s">
        <v>208</v>
      </c>
      <c r="C227">
        <v>22</v>
      </c>
    </row>
    <row r="228" spans="1:3">
      <c r="A228">
        <v>235</v>
      </c>
      <c r="B228" s="28" t="s">
        <v>359</v>
      </c>
      <c r="C228">
        <v>8</v>
      </c>
    </row>
    <row r="229" spans="1:3">
      <c r="A229">
        <v>235</v>
      </c>
      <c r="B229" s="28" t="s">
        <v>359</v>
      </c>
      <c r="C229">
        <v>31</v>
      </c>
    </row>
    <row r="230" spans="1:3">
      <c r="A230">
        <v>235</v>
      </c>
      <c r="B230" s="28" t="s">
        <v>365</v>
      </c>
      <c r="C230">
        <v>3</v>
      </c>
    </row>
    <row r="231" spans="1:3">
      <c r="A231">
        <v>235</v>
      </c>
      <c r="B231" s="28" t="s">
        <v>365</v>
      </c>
      <c r="C231">
        <v>18</v>
      </c>
    </row>
    <row r="232" spans="1:3">
      <c r="A232">
        <v>241</v>
      </c>
      <c r="B232" s="28" t="s">
        <v>359</v>
      </c>
      <c r="C232">
        <v>54</v>
      </c>
    </row>
    <row r="233" spans="1:3">
      <c r="A233">
        <v>241</v>
      </c>
      <c r="B233" s="28" t="s">
        <v>365</v>
      </c>
      <c r="C233">
        <v>54</v>
      </c>
    </row>
    <row r="234" spans="1:3">
      <c r="A234">
        <v>248</v>
      </c>
      <c r="B234" s="28" t="s">
        <v>359</v>
      </c>
      <c r="C234">
        <v>46</v>
      </c>
    </row>
    <row r="235" spans="1:3">
      <c r="A235">
        <v>248</v>
      </c>
      <c r="B235" s="28" t="s">
        <v>365</v>
      </c>
      <c r="C235">
        <v>23</v>
      </c>
    </row>
    <row r="236" spans="1:3">
      <c r="A236">
        <v>248</v>
      </c>
      <c r="B236" s="28" t="s">
        <v>368</v>
      </c>
      <c r="C236">
        <v>23</v>
      </c>
    </row>
    <row r="237" spans="1:3">
      <c r="A237">
        <v>248</v>
      </c>
      <c r="B237" s="28" t="s">
        <v>416</v>
      </c>
      <c r="C237">
        <v>23</v>
      </c>
    </row>
    <row r="238" spans="1:3">
      <c r="A238">
        <v>248</v>
      </c>
      <c r="B238" s="28" t="s">
        <v>420</v>
      </c>
      <c r="C238">
        <v>23</v>
      </c>
    </row>
    <row r="239" spans="1:3">
      <c r="A239">
        <v>265</v>
      </c>
      <c r="B239" s="28" t="s">
        <v>359</v>
      </c>
      <c r="C239">
        <v>13</v>
      </c>
    </row>
    <row r="240" spans="1:3">
      <c r="A240">
        <v>265</v>
      </c>
      <c r="B240" s="28" t="s">
        <v>359</v>
      </c>
      <c r="C240">
        <v>16</v>
      </c>
    </row>
    <row r="241" spans="1:3">
      <c r="A241">
        <v>299</v>
      </c>
      <c r="B241" s="28" t="s">
        <v>93</v>
      </c>
      <c r="C241">
        <v>2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74</v>
      </c>
      <c r="C246">
        <v>2</v>
      </c>
    </row>
    <row r="247" spans="1:3">
      <c r="A247">
        <v>299</v>
      </c>
      <c r="B247" s="28" t="s">
        <v>85</v>
      </c>
      <c r="C247">
        <v>0</v>
      </c>
    </row>
    <row r="248" spans="1:3">
      <c r="A248">
        <v>301</v>
      </c>
      <c r="B248" s="28" t="s">
        <v>359</v>
      </c>
      <c r="C248">
        <v>34</v>
      </c>
    </row>
    <row r="249" spans="1:3">
      <c r="A249">
        <v>308</v>
      </c>
      <c r="B249" s="28" t="s">
        <v>359</v>
      </c>
      <c r="C249">
        <v>12</v>
      </c>
    </row>
    <row r="250" spans="1:3">
      <c r="A250">
        <v>308</v>
      </c>
      <c r="B250" s="28" t="s">
        <v>363</v>
      </c>
      <c r="C250">
        <v>12</v>
      </c>
    </row>
    <row r="251" spans="1:3">
      <c r="A251">
        <v>308</v>
      </c>
      <c r="B251" s="28" t="s">
        <v>38</v>
      </c>
      <c r="C251">
        <v>11</v>
      </c>
    </row>
    <row r="252" spans="1:3">
      <c r="A252">
        <v>311</v>
      </c>
      <c r="B252" s="28" t="s">
        <v>359</v>
      </c>
      <c r="C252">
        <v>56</v>
      </c>
    </row>
    <row r="253" spans="1:3">
      <c r="A253">
        <v>311</v>
      </c>
      <c r="B253" s="28" t="s">
        <v>365</v>
      </c>
      <c r="C253">
        <v>30</v>
      </c>
    </row>
    <row r="254" spans="1:3">
      <c r="A254">
        <v>311</v>
      </c>
      <c r="B254" s="28" t="s">
        <v>368</v>
      </c>
      <c r="C254">
        <v>26</v>
      </c>
    </row>
    <row r="255" spans="1:3">
      <c r="A255">
        <v>322</v>
      </c>
      <c r="B255" s="28" t="s">
        <v>359</v>
      </c>
      <c r="C255">
        <v>37</v>
      </c>
    </row>
    <row r="256" spans="1:3">
      <c r="A256">
        <v>322</v>
      </c>
      <c r="B256" s="28" t="s">
        <v>365</v>
      </c>
      <c r="C256">
        <v>22</v>
      </c>
    </row>
    <row r="257" spans="1:3">
      <c r="A257">
        <v>322</v>
      </c>
      <c r="B257" s="28" t="s">
        <v>368</v>
      </c>
      <c r="C257">
        <v>15</v>
      </c>
    </row>
    <row r="258" spans="1:3">
      <c r="A258">
        <v>325</v>
      </c>
      <c r="B258" s="28" t="s">
        <v>359</v>
      </c>
      <c r="C258">
        <v>22</v>
      </c>
    </row>
    <row r="259" spans="1:3">
      <c r="A259">
        <v>371</v>
      </c>
      <c r="B259" s="28" t="s">
        <v>359</v>
      </c>
      <c r="C259">
        <v>17</v>
      </c>
    </row>
    <row r="260" spans="1:3">
      <c r="A260">
        <v>371</v>
      </c>
      <c r="B260" s="28" t="s">
        <v>365</v>
      </c>
      <c r="C260">
        <v>17</v>
      </c>
    </row>
    <row r="261" spans="1:3">
      <c r="A261">
        <v>407</v>
      </c>
      <c r="B261" s="28" t="s">
        <v>359</v>
      </c>
      <c r="C261">
        <v>24</v>
      </c>
    </row>
    <row r="262" spans="1:3">
      <c r="A262">
        <v>415</v>
      </c>
      <c r="B262" s="28" t="s">
        <v>359</v>
      </c>
      <c r="C262">
        <v>19</v>
      </c>
    </row>
    <row r="263" spans="1:3">
      <c r="A263">
        <v>449</v>
      </c>
      <c r="B263" s="28" t="s">
        <v>359</v>
      </c>
      <c r="C263">
        <v>36</v>
      </c>
    </row>
    <row r="264" spans="1:3">
      <c r="A264">
        <v>498</v>
      </c>
      <c r="B264" s="28" t="s">
        <v>92</v>
      </c>
      <c r="C264">
        <v>0</v>
      </c>
    </row>
    <row r="265" spans="1:3">
      <c r="A265">
        <v>498</v>
      </c>
      <c r="B265" s="28" t="s">
        <v>93</v>
      </c>
      <c r="C265">
        <v>0</v>
      </c>
    </row>
    <row r="266" spans="1:3">
      <c r="A266">
        <v>498</v>
      </c>
      <c r="B266" s="28" t="s">
        <v>94</v>
      </c>
      <c r="C266">
        <v>0</v>
      </c>
    </row>
    <row r="267" spans="1:3">
      <c r="A267">
        <v>498</v>
      </c>
      <c r="B267" s="28" t="s">
        <v>71</v>
      </c>
      <c r="C267">
        <v>0</v>
      </c>
    </row>
    <row r="268" spans="1:3">
      <c r="A268">
        <v>498</v>
      </c>
      <c r="B268" s="28" t="s">
        <v>95</v>
      </c>
      <c r="C268">
        <v>0</v>
      </c>
    </row>
    <row r="269" spans="1:3">
      <c r="A269">
        <v>498</v>
      </c>
      <c r="B269" s="28" t="s">
        <v>96</v>
      </c>
      <c r="C269">
        <v>0</v>
      </c>
    </row>
    <row r="270" spans="1:3">
      <c r="A270">
        <v>499</v>
      </c>
      <c r="B270" s="28" t="s">
        <v>99</v>
      </c>
      <c r="C270">
        <v>0</v>
      </c>
    </row>
    <row r="271" spans="1:3">
      <c r="A271">
        <v>499</v>
      </c>
      <c r="B271" s="28" t="s">
        <v>100</v>
      </c>
      <c r="C271">
        <v>0</v>
      </c>
    </row>
    <row r="272" spans="1:3">
      <c r="A272">
        <v>499</v>
      </c>
      <c r="B272" s="28" t="s">
        <v>93</v>
      </c>
      <c r="C272">
        <v>1</v>
      </c>
    </row>
    <row r="273" spans="1:3">
      <c r="A273">
        <v>499</v>
      </c>
      <c r="B273" s="28" t="s">
        <v>101</v>
      </c>
      <c r="C273">
        <v>1</v>
      </c>
    </row>
    <row r="274" spans="1:3">
      <c r="A274">
        <v>499</v>
      </c>
      <c r="B274" s="28" t="s">
        <v>102</v>
      </c>
      <c r="C274">
        <v>0</v>
      </c>
    </row>
    <row r="275" spans="1:3">
      <c r="A275">
        <v>499</v>
      </c>
      <c r="B275" s="28" t="s">
        <v>103</v>
      </c>
      <c r="C275">
        <v>0</v>
      </c>
    </row>
    <row r="276" spans="1:3">
      <c r="A276">
        <v>499</v>
      </c>
      <c r="B276" s="28" t="s">
        <v>104</v>
      </c>
      <c r="C276">
        <v>0</v>
      </c>
    </row>
    <row r="277" spans="1:3">
      <c r="A277">
        <v>499</v>
      </c>
      <c r="B277" s="28" t="s">
        <v>94</v>
      </c>
      <c r="C277">
        <v>2</v>
      </c>
    </row>
    <row r="278" spans="1:3">
      <c r="A278">
        <v>499</v>
      </c>
      <c r="B278" s="28" t="s">
        <v>105</v>
      </c>
      <c r="C278">
        <v>0</v>
      </c>
    </row>
    <row r="279" spans="1:3">
      <c r="A279">
        <v>499</v>
      </c>
      <c r="B279" s="28" t="s">
        <v>96</v>
      </c>
      <c r="C279">
        <v>1</v>
      </c>
    </row>
    <row r="280" spans="1:3">
      <c r="A280">
        <v>499</v>
      </c>
      <c r="B280" s="28" t="s">
        <v>106</v>
      </c>
      <c r="C280">
        <v>0</v>
      </c>
    </row>
    <row r="281" spans="1:3">
      <c r="A281">
        <v>499</v>
      </c>
      <c r="B281" s="28" t="s">
        <v>107</v>
      </c>
      <c r="C281">
        <v>0</v>
      </c>
    </row>
    <row r="282" spans="1:3">
      <c r="A282">
        <v>499</v>
      </c>
      <c r="B282" s="28" t="s">
        <v>108</v>
      </c>
      <c r="C282">
        <v>0</v>
      </c>
    </row>
    <row r="283" spans="1:3">
      <c r="A283">
        <v>499</v>
      </c>
      <c r="B283" s="28" t="s">
        <v>109</v>
      </c>
      <c r="C283">
        <v>0</v>
      </c>
    </row>
    <row r="284" spans="1:3">
      <c r="A284">
        <v>499</v>
      </c>
      <c r="B284" s="28" t="s">
        <v>110</v>
      </c>
      <c r="C284">
        <v>0</v>
      </c>
    </row>
    <row r="285" spans="1:3">
      <c r="A285">
        <v>499</v>
      </c>
      <c r="B285" s="28" t="s">
        <v>84</v>
      </c>
      <c r="C285">
        <v>0</v>
      </c>
    </row>
    <row r="286" spans="1:3">
      <c r="A286">
        <v>499</v>
      </c>
      <c r="B286" s="28" t="s">
        <v>74</v>
      </c>
      <c r="C286">
        <v>0</v>
      </c>
    </row>
    <row r="287" spans="1:3">
      <c r="A287">
        <v>499</v>
      </c>
      <c r="B287" s="28" t="s">
        <v>85</v>
      </c>
      <c r="C287">
        <v>0</v>
      </c>
    </row>
    <row r="288" spans="1:3">
      <c r="A288">
        <v>507</v>
      </c>
      <c r="B288" s="28" t="s">
        <v>359</v>
      </c>
      <c r="C288">
        <v>0</v>
      </c>
    </row>
    <row r="289" spans="1:3">
      <c r="A289">
        <v>525</v>
      </c>
      <c r="B289" s="28" t="s">
        <v>359</v>
      </c>
      <c r="C289">
        <v>2</v>
      </c>
    </row>
    <row r="290" spans="1:3">
      <c r="A290">
        <v>525</v>
      </c>
      <c r="B290" s="28" t="s">
        <v>359</v>
      </c>
      <c r="C290">
        <v>6</v>
      </c>
    </row>
    <row r="291" spans="1:3">
      <c r="A291">
        <v>525</v>
      </c>
      <c r="B291" s="28" t="s">
        <v>359</v>
      </c>
      <c r="C291">
        <v>8</v>
      </c>
    </row>
    <row r="292" spans="1:3">
      <c r="A292">
        <v>531</v>
      </c>
      <c r="B292" s="28" t="s">
        <v>359</v>
      </c>
      <c r="C292">
        <v>32</v>
      </c>
    </row>
    <row r="293" spans="1:3">
      <c r="A293">
        <v>535</v>
      </c>
      <c r="B293" s="28" t="s">
        <v>359</v>
      </c>
      <c r="C293">
        <v>7</v>
      </c>
    </row>
    <row r="294" spans="1:3">
      <c r="A294">
        <v>551</v>
      </c>
      <c r="B294" s="28" t="s">
        <v>359</v>
      </c>
      <c r="C294">
        <v>18</v>
      </c>
    </row>
    <row r="295" spans="1:3">
      <c r="A295">
        <v>601</v>
      </c>
      <c r="B295" s="28" t="s">
        <v>359</v>
      </c>
      <c r="C295">
        <v>18</v>
      </c>
    </row>
    <row r="296" spans="1:3">
      <c r="A296">
        <v>625</v>
      </c>
      <c r="B296" s="28" t="s">
        <v>359</v>
      </c>
      <c r="C296">
        <v>22</v>
      </c>
    </row>
    <row r="297" spans="1:3">
      <c r="A297">
        <v>625</v>
      </c>
      <c r="B297" s="28" t="s">
        <v>365</v>
      </c>
      <c r="C297">
        <v>11</v>
      </c>
    </row>
    <row r="298" spans="1:3">
      <c r="A298">
        <v>625</v>
      </c>
      <c r="B298" s="28" t="s">
        <v>368</v>
      </c>
      <c r="C298">
        <v>0</v>
      </c>
    </row>
    <row r="299" spans="1:3">
      <c r="A299">
        <v>625</v>
      </c>
      <c r="B299" s="28" t="s">
        <v>370</v>
      </c>
      <c r="C299">
        <v>11</v>
      </c>
    </row>
    <row r="300" spans="1:3">
      <c r="A300">
        <v>682</v>
      </c>
      <c r="B300" s="28" t="s">
        <v>359</v>
      </c>
      <c r="C300">
        <v>0</v>
      </c>
    </row>
    <row r="301" spans="1:3">
      <c r="A301">
        <v>682</v>
      </c>
      <c r="B301" s="28" t="s">
        <v>363</v>
      </c>
      <c r="C301">
        <v>0</v>
      </c>
    </row>
    <row r="302" spans="1:3">
      <c r="A302">
        <v>682</v>
      </c>
      <c r="B302" s="28" t="s">
        <v>92</v>
      </c>
      <c r="C302">
        <v>1</v>
      </c>
    </row>
    <row r="303" spans="1:3">
      <c r="A303">
        <v>682</v>
      </c>
      <c r="B303" s="28" t="s">
        <v>117</v>
      </c>
      <c r="C303">
        <v>0</v>
      </c>
    </row>
    <row r="304" spans="1:3">
      <c r="A304">
        <v>682</v>
      </c>
      <c r="B304" s="28" t="s">
        <v>118</v>
      </c>
      <c r="C304">
        <v>0</v>
      </c>
    </row>
    <row r="305" spans="1:3">
      <c r="A305">
        <v>682</v>
      </c>
      <c r="B305" s="28" t="s">
        <v>71</v>
      </c>
      <c r="C305">
        <v>1</v>
      </c>
    </row>
    <row r="306" spans="1:3">
      <c r="A306">
        <v>682</v>
      </c>
      <c r="B306" s="28" t="s">
        <v>119</v>
      </c>
      <c r="C306">
        <v>1</v>
      </c>
    </row>
    <row r="307" spans="1:3">
      <c r="A307">
        <v>682</v>
      </c>
      <c r="B307" s="28" t="s">
        <v>120</v>
      </c>
      <c r="C307">
        <v>0</v>
      </c>
    </row>
    <row r="308" spans="1:3">
      <c r="A308">
        <v>682</v>
      </c>
      <c r="B308" s="28" t="s">
        <v>108</v>
      </c>
      <c r="C308">
        <v>0</v>
      </c>
    </row>
    <row r="309" spans="1:3">
      <c r="A309">
        <v>682</v>
      </c>
      <c r="B309" s="28" t="s">
        <v>109</v>
      </c>
      <c r="C309">
        <v>0</v>
      </c>
    </row>
    <row r="310" spans="1:3">
      <c r="A310">
        <v>682</v>
      </c>
      <c r="B310" s="28" t="s">
        <v>85</v>
      </c>
      <c r="C310">
        <v>0</v>
      </c>
    </row>
    <row r="311" spans="1:3">
      <c r="A311">
        <v>692</v>
      </c>
      <c r="B311" s="28" t="s">
        <v>122</v>
      </c>
      <c r="C311">
        <v>1</v>
      </c>
    </row>
    <row r="312" spans="1:3">
      <c r="A312">
        <v>692</v>
      </c>
      <c r="B312" s="28" t="s">
        <v>119</v>
      </c>
      <c r="C312">
        <v>0</v>
      </c>
    </row>
    <row r="313" spans="1:3">
      <c r="A313">
        <v>692</v>
      </c>
      <c r="B313" s="28" t="s">
        <v>108</v>
      </c>
      <c r="C313">
        <v>0</v>
      </c>
    </row>
    <row r="314" spans="1:3">
      <c r="A314">
        <v>692</v>
      </c>
      <c r="B314" s="28" t="s">
        <v>84</v>
      </c>
      <c r="C314">
        <v>1</v>
      </c>
    </row>
    <row r="315" spans="1:3">
      <c r="A315">
        <v>692</v>
      </c>
      <c r="B315" s="28" t="s">
        <v>85</v>
      </c>
      <c r="C315">
        <v>2</v>
      </c>
    </row>
    <row r="316" spans="1:3">
      <c r="A316">
        <v>715</v>
      </c>
      <c r="B316" s="28" t="s">
        <v>359</v>
      </c>
      <c r="C316">
        <v>25</v>
      </c>
    </row>
    <row r="317" spans="1:3">
      <c r="A317">
        <v>721</v>
      </c>
      <c r="B317" s="28" t="s">
        <v>359</v>
      </c>
      <c r="C317">
        <v>23</v>
      </c>
    </row>
    <row r="318" spans="1:3">
      <c r="A318">
        <v>725</v>
      </c>
      <c r="B318" s="28" t="s">
        <v>359</v>
      </c>
      <c r="C318">
        <v>8</v>
      </c>
    </row>
    <row r="319" spans="1:3">
      <c r="A319">
        <v>725</v>
      </c>
      <c r="B319" s="28" t="s">
        <v>359</v>
      </c>
      <c r="C319">
        <v>9</v>
      </c>
    </row>
    <row r="320" spans="1:3">
      <c r="A320">
        <v>725</v>
      </c>
      <c r="B320" s="28" t="s">
        <v>359</v>
      </c>
      <c r="C320">
        <v>10</v>
      </c>
    </row>
    <row r="321" spans="1:3">
      <c r="A321">
        <v>732</v>
      </c>
      <c r="B321" s="28" t="s">
        <v>359</v>
      </c>
      <c r="C321">
        <v>31</v>
      </c>
    </row>
    <row r="322" spans="1:3">
      <c r="A322">
        <v>736</v>
      </c>
      <c r="B322" s="28" t="s">
        <v>359</v>
      </c>
      <c r="C322">
        <v>16</v>
      </c>
    </row>
    <row r="323" spans="1:3">
      <c r="A323">
        <v>752</v>
      </c>
      <c r="B323" s="28" t="s">
        <v>359</v>
      </c>
      <c r="C323">
        <v>17</v>
      </c>
    </row>
    <row r="324" spans="1:3">
      <c r="A324">
        <v>772</v>
      </c>
      <c r="B324" s="28" t="s">
        <v>359</v>
      </c>
      <c r="C324">
        <v>12</v>
      </c>
    </row>
    <row r="325" spans="1:3">
      <c r="A325">
        <v>805</v>
      </c>
      <c r="B325" s="28" t="s">
        <v>359</v>
      </c>
      <c r="C325">
        <v>14</v>
      </c>
    </row>
    <row r="326" spans="1:3">
      <c r="A326">
        <v>832</v>
      </c>
      <c r="B326" s="28" t="s">
        <v>359</v>
      </c>
      <c r="C326">
        <v>14</v>
      </c>
    </row>
    <row r="327" spans="1:3">
      <c r="A327">
        <v>848</v>
      </c>
      <c r="B327" s="28" t="s">
        <v>359</v>
      </c>
      <c r="C327">
        <v>2</v>
      </c>
    </row>
    <row r="328" spans="1:3">
      <c r="A328">
        <v>848</v>
      </c>
      <c r="B328" s="28" t="s">
        <v>359</v>
      </c>
      <c r="C328">
        <v>27</v>
      </c>
    </row>
    <row r="329" spans="1:3">
      <c r="A329">
        <v>900</v>
      </c>
      <c r="B329" s="28" t="s">
        <v>359</v>
      </c>
      <c r="C329">
        <v>1</v>
      </c>
    </row>
    <row r="330" spans="1:3">
      <c r="A330">
        <v>910</v>
      </c>
      <c r="B330" s="28" t="s">
        <v>359</v>
      </c>
      <c r="C330">
        <v>0</v>
      </c>
    </row>
    <row r="331" spans="1:3">
      <c r="A331">
        <v>910</v>
      </c>
      <c r="B331" s="28" t="s">
        <v>359</v>
      </c>
      <c r="C331">
        <v>9</v>
      </c>
    </row>
    <row r="332" spans="1:3">
      <c r="A332">
        <v>922</v>
      </c>
      <c r="B332" s="28" t="s">
        <v>359</v>
      </c>
      <c r="C332">
        <v>2</v>
      </c>
    </row>
    <row r="333" spans="1:3">
      <c r="A333">
        <v>922</v>
      </c>
      <c r="B333" s="28" t="s">
        <v>359</v>
      </c>
      <c r="C333">
        <v>4</v>
      </c>
    </row>
    <row r="334" spans="1:3">
      <c r="A334">
        <v>922</v>
      </c>
      <c r="B334" s="28" t="s">
        <v>359</v>
      </c>
      <c r="C334">
        <v>4</v>
      </c>
    </row>
    <row r="335" spans="1:3">
      <c r="A335">
        <v>951</v>
      </c>
      <c r="B335" s="28" t="s">
        <v>359</v>
      </c>
      <c r="C335">
        <v>1</v>
      </c>
    </row>
    <row r="336" spans="1:3">
      <c r="A336">
        <v>990</v>
      </c>
      <c r="B336" s="28" t="s">
        <v>363</v>
      </c>
      <c r="C336">
        <v>4</v>
      </c>
    </row>
    <row r="337" spans="1:3">
      <c r="A337">
        <v>990</v>
      </c>
      <c r="B337" s="28" t="s">
        <v>38</v>
      </c>
      <c r="C337">
        <v>3</v>
      </c>
    </row>
    <row r="338" spans="1:3">
      <c r="A338">
        <v>990</v>
      </c>
      <c r="B338" s="28" t="s">
        <v>142</v>
      </c>
      <c r="C338">
        <v>2</v>
      </c>
    </row>
    <row r="339" spans="1:3">
      <c r="A339">
        <v>990</v>
      </c>
      <c r="B339" s="28" t="s">
        <v>143</v>
      </c>
      <c r="C339">
        <v>3</v>
      </c>
    </row>
    <row r="340" spans="1:3">
      <c r="A340">
        <v>990</v>
      </c>
      <c r="B340" s="28" t="s">
        <v>144</v>
      </c>
      <c r="C340">
        <v>4</v>
      </c>
    </row>
    <row r="341" spans="1:3">
      <c r="A341">
        <v>990</v>
      </c>
      <c r="B341" s="28" t="s">
        <v>145</v>
      </c>
      <c r="C341">
        <v>0</v>
      </c>
    </row>
    <row r="342" spans="1:3">
      <c r="A342">
        <v>990</v>
      </c>
      <c r="B342" s="28" t="s">
        <v>99</v>
      </c>
      <c r="C342">
        <v>2</v>
      </c>
    </row>
    <row r="343" spans="1:3">
      <c r="A343">
        <v>990</v>
      </c>
      <c r="B343" s="28" t="s">
        <v>92</v>
      </c>
      <c r="C343">
        <v>2</v>
      </c>
    </row>
    <row r="344" spans="1:3">
      <c r="A344">
        <v>990</v>
      </c>
      <c r="B344" s="28" t="s">
        <v>100</v>
      </c>
      <c r="C344">
        <v>0</v>
      </c>
    </row>
    <row r="345" spans="1:3">
      <c r="A345">
        <v>990</v>
      </c>
      <c r="B345" s="28" t="s">
        <v>146</v>
      </c>
      <c r="C345">
        <v>0</v>
      </c>
    </row>
    <row r="346" spans="1:3">
      <c r="A346">
        <v>990</v>
      </c>
      <c r="B346" s="28" t="s">
        <v>395</v>
      </c>
      <c r="C346">
        <v>3</v>
      </c>
    </row>
    <row r="347" spans="1:3">
      <c r="A347">
        <v>990</v>
      </c>
      <c r="B347" s="28" t="s">
        <v>396</v>
      </c>
      <c r="C347">
        <v>0</v>
      </c>
    </row>
    <row r="348" spans="1:3">
      <c r="A348">
        <v>990</v>
      </c>
      <c r="B348" s="28" t="s">
        <v>397</v>
      </c>
      <c r="C348">
        <v>1</v>
      </c>
    </row>
    <row r="349" spans="1:3">
      <c r="A349">
        <v>990</v>
      </c>
      <c r="B349" s="28" t="s">
        <v>22</v>
      </c>
      <c r="C349">
        <v>1</v>
      </c>
    </row>
    <row r="350" spans="1:3">
      <c r="A350">
        <v>990</v>
      </c>
      <c r="B350" s="28" t="s">
        <v>93</v>
      </c>
      <c r="C350">
        <v>0</v>
      </c>
    </row>
    <row r="351" spans="1:3">
      <c r="A351">
        <v>990</v>
      </c>
      <c r="B351" s="28" t="s">
        <v>117</v>
      </c>
      <c r="C351">
        <v>2</v>
      </c>
    </row>
    <row r="352" spans="1:3">
      <c r="A352">
        <v>990</v>
      </c>
      <c r="B352" s="28" t="s">
        <v>398</v>
      </c>
      <c r="C352">
        <v>3</v>
      </c>
    </row>
    <row r="353" spans="1:3">
      <c r="A353">
        <v>990</v>
      </c>
      <c r="B353" s="28" t="s">
        <v>399</v>
      </c>
      <c r="C353">
        <v>1</v>
      </c>
    </row>
    <row r="354" spans="1:3">
      <c r="A354">
        <v>990</v>
      </c>
      <c r="B354" s="28" t="s">
        <v>101</v>
      </c>
      <c r="C354">
        <v>1</v>
      </c>
    </row>
    <row r="355" spans="1:3">
      <c r="A355">
        <v>990</v>
      </c>
      <c r="B355" s="28" t="s">
        <v>102</v>
      </c>
      <c r="C355">
        <v>7</v>
      </c>
    </row>
    <row r="356" spans="1:3">
      <c r="A356">
        <v>990</v>
      </c>
      <c r="B356" s="28" t="s">
        <v>400</v>
      </c>
      <c r="C356">
        <v>1</v>
      </c>
    </row>
    <row r="357" spans="1:3">
      <c r="A357">
        <v>990</v>
      </c>
      <c r="B357" s="28" t="s">
        <v>401</v>
      </c>
      <c r="C357">
        <v>5</v>
      </c>
    </row>
    <row r="358" spans="1:3">
      <c r="A358">
        <v>990</v>
      </c>
      <c r="B358" s="28" t="s">
        <v>103</v>
      </c>
      <c r="C358">
        <v>1</v>
      </c>
    </row>
    <row r="359" spans="1:3">
      <c r="A359">
        <v>990</v>
      </c>
      <c r="B359" s="28" t="s">
        <v>118</v>
      </c>
      <c r="C359">
        <v>4</v>
      </c>
    </row>
    <row r="360" spans="1:3">
      <c r="A360">
        <v>990</v>
      </c>
      <c r="B360" s="28" t="s">
        <v>402</v>
      </c>
      <c r="C360">
        <v>1</v>
      </c>
    </row>
    <row r="361" spans="1:3">
      <c r="A361">
        <v>990</v>
      </c>
      <c r="B361" s="28" t="s">
        <v>403</v>
      </c>
      <c r="C361">
        <v>3</v>
      </c>
    </row>
    <row r="362" spans="1:3">
      <c r="A362">
        <v>990</v>
      </c>
      <c r="B362" s="28" t="s">
        <v>94</v>
      </c>
      <c r="C362">
        <v>7</v>
      </c>
    </row>
    <row r="363" spans="1:3">
      <c r="A363">
        <v>990</v>
      </c>
      <c r="B363" s="28" t="s">
        <v>105</v>
      </c>
      <c r="C363">
        <v>3</v>
      </c>
    </row>
    <row r="364" spans="1:3">
      <c r="A364">
        <v>990</v>
      </c>
      <c r="B364" s="28" t="s">
        <v>122</v>
      </c>
      <c r="C364">
        <v>3</v>
      </c>
    </row>
    <row r="365" spans="1:3">
      <c r="A365">
        <v>990</v>
      </c>
      <c r="B365" s="28" t="s">
        <v>71</v>
      </c>
      <c r="C365">
        <v>3</v>
      </c>
    </row>
    <row r="366" spans="1:3">
      <c r="A366">
        <v>990</v>
      </c>
      <c r="B366" s="28" t="s">
        <v>119</v>
      </c>
      <c r="C366">
        <v>4</v>
      </c>
    </row>
    <row r="367" spans="1:3">
      <c r="A367">
        <v>990</v>
      </c>
      <c r="B367" s="28" t="s">
        <v>404</v>
      </c>
      <c r="C367">
        <v>0</v>
      </c>
    </row>
    <row r="368" spans="1:3">
      <c r="A368">
        <v>990</v>
      </c>
      <c r="B368" s="28" t="s">
        <v>405</v>
      </c>
      <c r="C368">
        <v>0</v>
      </c>
    </row>
    <row r="369" spans="1:3">
      <c r="A369">
        <v>990</v>
      </c>
      <c r="B369" s="28" t="s">
        <v>406</v>
      </c>
      <c r="C369">
        <v>2</v>
      </c>
    </row>
    <row r="370" spans="1:3">
      <c r="A370">
        <v>990</v>
      </c>
      <c r="B370" s="28" t="s">
        <v>407</v>
      </c>
      <c r="C370">
        <v>0</v>
      </c>
    </row>
    <row r="371" spans="1:3">
      <c r="A371">
        <v>990</v>
      </c>
      <c r="B371" s="28" t="s">
        <v>408</v>
      </c>
      <c r="C371">
        <v>0</v>
      </c>
    </row>
    <row r="372" spans="1:3">
      <c r="A372">
        <v>990</v>
      </c>
      <c r="B372" s="28" t="s">
        <v>409</v>
      </c>
      <c r="C372">
        <v>3</v>
      </c>
    </row>
    <row r="373" spans="1:3">
      <c r="A373">
        <v>990</v>
      </c>
      <c r="B373" s="28" t="s">
        <v>106</v>
      </c>
      <c r="C373">
        <v>4</v>
      </c>
    </row>
    <row r="374" spans="1:3">
      <c r="A374">
        <v>990</v>
      </c>
      <c r="B374" s="28" t="s">
        <v>107</v>
      </c>
      <c r="C374">
        <v>1</v>
      </c>
    </row>
    <row r="375" spans="1:3">
      <c r="A375">
        <v>990</v>
      </c>
      <c r="B375" s="28" t="s">
        <v>108</v>
      </c>
      <c r="C375">
        <v>3</v>
      </c>
    </row>
    <row r="376" spans="1:3">
      <c r="A376">
        <v>990</v>
      </c>
      <c r="B376" s="28" t="s">
        <v>410</v>
      </c>
      <c r="C376">
        <v>0</v>
      </c>
    </row>
    <row r="377" spans="1:3">
      <c r="A377">
        <v>990</v>
      </c>
      <c r="B377" s="28" t="s">
        <v>411</v>
      </c>
      <c r="C377">
        <v>1</v>
      </c>
    </row>
    <row r="378" spans="1:3">
      <c r="A378">
        <v>990</v>
      </c>
      <c r="B378" s="28" t="s">
        <v>412</v>
      </c>
      <c r="C378">
        <v>0</v>
      </c>
    </row>
    <row r="379" spans="1:3">
      <c r="A379">
        <v>990</v>
      </c>
      <c r="B379" s="28" t="s">
        <v>73</v>
      </c>
      <c r="C379">
        <v>5</v>
      </c>
    </row>
    <row r="380" spans="1:3">
      <c r="A380">
        <v>990</v>
      </c>
      <c r="B380" s="28" t="s">
        <v>413</v>
      </c>
      <c r="C380">
        <v>2</v>
      </c>
    </row>
    <row r="381" spans="1:3">
      <c r="A381">
        <v>990</v>
      </c>
      <c r="B381" s="28" t="s">
        <v>109</v>
      </c>
      <c r="C381">
        <v>4</v>
      </c>
    </row>
    <row r="382" spans="1:3">
      <c r="A382">
        <v>990</v>
      </c>
      <c r="B382" s="28" t="s">
        <v>110</v>
      </c>
      <c r="C382">
        <v>0</v>
      </c>
    </row>
    <row r="383" spans="1:3">
      <c r="A383">
        <v>990</v>
      </c>
      <c r="B383" s="28" t="s">
        <v>84</v>
      </c>
      <c r="C383">
        <v>3</v>
      </c>
    </row>
    <row r="384" spans="1:3">
      <c r="A384">
        <v>990</v>
      </c>
      <c r="B384" s="28" t="s">
        <v>414</v>
      </c>
      <c r="C384">
        <v>2</v>
      </c>
    </row>
    <row r="385" spans="1:3">
      <c r="A385">
        <v>990</v>
      </c>
      <c r="B385" s="28" t="s">
        <v>296</v>
      </c>
      <c r="C385">
        <v>2</v>
      </c>
    </row>
    <row r="386" spans="1:3">
      <c r="A386">
        <v>990</v>
      </c>
      <c r="B386" s="28" t="s">
        <v>74</v>
      </c>
      <c r="C386">
        <v>2</v>
      </c>
    </row>
    <row r="387" spans="1:3">
      <c r="A387">
        <v>990</v>
      </c>
      <c r="B387" s="28" t="s">
        <v>85</v>
      </c>
      <c r="C387">
        <v>7</v>
      </c>
    </row>
    <row r="388" spans="1:3">
      <c r="A388">
        <v>990</v>
      </c>
      <c r="B388" s="28" t="s">
        <v>297</v>
      </c>
      <c r="C388">
        <v>3</v>
      </c>
    </row>
    <row r="389" spans="1:3">
      <c r="A389">
        <v>990</v>
      </c>
      <c r="B389" s="28" t="s">
        <v>298</v>
      </c>
      <c r="C389">
        <v>0</v>
      </c>
    </row>
    <row r="390" spans="1:3">
      <c r="A390">
        <v>990</v>
      </c>
      <c r="B390" s="28" t="s">
        <v>299</v>
      </c>
      <c r="C390">
        <v>0</v>
      </c>
    </row>
    <row r="391" spans="1:3">
      <c r="A391">
        <v>990</v>
      </c>
      <c r="B391" s="28" t="s">
        <v>300</v>
      </c>
      <c r="C391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91"/>
  <sheetViews>
    <sheetView workbookViewId="0">
      <selection activeCell="F32" sqref="F32"/>
    </sheetView>
  </sheetViews>
  <sheetFormatPr baseColWidth="10" defaultRowHeight="13"/>
  <cols>
    <col min="2" max="2" width="10.7109375" style="28"/>
  </cols>
  <sheetData>
    <row r="1" spans="1:3">
      <c r="A1" t="s">
        <v>328</v>
      </c>
      <c r="B1" s="28" t="s">
        <v>62</v>
      </c>
      <c r="C1" t="s">
        <v>63</v>
      </c>
    </row>
    <row r="2" spans="1:3">
      <c r="A2">
        <v>103</v>
      </c>
      <c r="B2" s="28" t="s">
        <v>359</v>
      </c>
      <c r="C2">
        <v>215</v>
      </c>
    </row>
    <row r="3" spans="1:3">
      <c r="A3">
        <v>103</v>
      </c>
      <c r="B3" s="28" t="s">
        <v>363</v>
      </c>
      <c r="C3">
        <v>227</v>
      </c>
    </row>
    <row r="4" spans="1:3">
      <c r="A4">
        <v>103</v>
      </c>
      <c r="B4" s="28" t="s">
        <v>365</v>
      </c>
      <c r="C4">
        <v>23</v>
      </c>
    </row>
    <row r="5" spans="1:3">
      <c r="A5">
        <v>103</v>
      </c>
      <c r="B5" s="28" t="s">
        <v>368</v>
      </c>
      <c r="C5">
        <v>23</v>
      </c>
    </row>
    <row r="6" spans="1:3">
      <c r="A6">
        <v>103</v>
      </c>
      <c r="B6" s="28" t="s">
        <v>370</v>
      </c>
      <c r="C6">
        <v>24</v>
      </c>
    </row>
    <row r="7" spans="1:3">
      <c r="A7">
        <v>103</v>
      </c>
      <c r="B7" s="28" t="s">
        <v>372</v>
      </c>
      <c r="C7">
        <v>22</v>
      </c>
    </row>
    <row r="8" spans="1:3">
      <c r="A8">
        <v>103</v>
      </c>
      <c r="B8" s="28" t="s">
        <v>374</v>
      </c>
      <c r="C8">
        <v>21</v>
      </c>
    </row>
    <row r="9" spans="1:3">
      <c r="A9">
        <v>103</v>
      </c>
      <c r="B9" s="28" t="s">
        <v>376</v>
      </c>
      <c r="C9">
        <v>23</v>
      </c>
    </row>
    <row r="10" spans="1:3">
      <c r="A10">
        <v>103</v>
      </c>
      <c r="B10" s="28" t="s">
        <v>378</v>
      </c>
      <c r="C10">
        <v>23</v>
      </c>
    </row>
    <row r="11" spans="1:3">
      <c r="A11">
        <v>103</v>
      </c>
      <c r="B11" s="28" t="s">
        <v>380</v>
      </c>
      <c r="C11">
        <v>22</v>
      </c>
    </row>
    <row r="12" spans="1:3">
      <c r="A12">
        <v>103</v>
      </c>
      <c r="B12" s="28" t="s">
        <v>382</v>
      </c>
      <c r="C12">
        <v>24</v>
      </c>
    </row>
    <row r="13" spans="1:3">
      <c r="A13">
        <v>103</v>
      </c>
      <c r="B13" s="28" t="s">
        <v>384</v>
      </c>
      <c r="C13">
        <v>24</v>
      </c>
    </row>
    <row r="14" spans="1:3">
      <c r="A14">
        <v>103</v>
      </c>
      <c r="B14" s="28" t="s">
        <v>386</v>
      </c>
      <c r="C14">
        <v>24</v>
      </c>
    </row>
    <row r="15" spans="1:3">
      <c r="A15">
        <v>103</v>
      </c>
      <c r="B15" s="28" t="s">
        <v>388</v>
      </c>
      <c r="C15">
        <v>23</v>
      </c>
    </row>
    <row r="16" spans="1:3">
      <c r="A16">
        <v>103</v>
      </c>
      <c r="B16" s="28" t="s">
        <v>390</v>
      </c>
      <c r="C16">
        <v>24</v>
      </c>
    </row>
    <row r="17" spans="1:3">
      <c r="A17">
        <v>103</v>
      </c>
      <c r="B17" s="28" t="s">
        <v>392</v>
      </c>
      <c r="C17">
        <v>23</v>
      </c>
    </row>
    <row r="18" spans="1:3">
      <c r="A18">
        <v>103</v>
      </c>
      <c r="B18" s="28" t="s">
        <v>394</v>
      </c>
      <c r="C18">
        <v>0</v>
      </c>
    </row>
    <row r="19" spans="1:3">
      <c r="A19">
        <v>103</v>
      </c>
      <c r="B19" s="28" t="s">
        <v>437</v>
      </c>
      <c r="C19">
        <v>24</v>
      </c>
    </row>
    <row r="20" spans="1:3">
      <c r="A20">
        <v>103</v>
      </c>
      <c r="B20" s="28" t="s">
        <v>439</v>
      </c>
      <c r="C20">
        <v>24</v>
      </c>
    </row>
    <row r="21" spans="1:3">
      <c r="A21">
        <v>103</v>
      </c>
      <c r="B21" s="28" t="s">
        <v>441</v>
      </c>
      <c r="C21">
        <v>24</v>
      </c>
    </row>
    <row r="22" spans="1:3">
      <c r="A22">
        <v>103</v>
      </c>
      <c r="B22" s="28" t="s">
        <v>443</v>
      </c>
      <c r="C22">
        <v>24</v>
      </c>
    </row>
    <row r="23" spans="1:3">
      <c r="A23">
        <v>103</v>
      </c>
      <c r="B23" s="28" t="s">
        <v>445</v>
      </c>
      <c r="C23">
        <v>23</v>
      </c>
    </row>
    <row r="24" spans="1:3">
      <c r="A24">
        <v>103</v>
      </c>
      <c r="B24" s="28" t="s">
        <v>416</v>
      </c>
      <c r="C24">
        <v>23</v>
      </c>
    </row>
    <row r="25" spans="1:3">
      <c r="A25">
        <v>103</v>
      </c>
      <c r="B25" s="28" t="s">
        <v>420</v>
      </c>
      <c r="C25">
        <v>23</v>
      </c>
    </row>
    <row r="26" spans="1:3">
      <c r="A26">
        <v>103</v>
      </c>
      <c r="B26" s="28" t="s">
        <v>424</v>
      </c>
      <c r="C26">
        <v>24</v>
      </c>
    </row>
    <row r="27" spans="1:3">
      <c r="A27">
        <v>103</v>
      </c>
      <c r="B27" s="28" t="s">
        <v>428</v>
      </c>
      <c r="C27">
        <v>22</v>
      </c>
    </row>
    <row r="28" spans="1:3">
      <c r="A28">
        <v>103</v>
      </c>
      <c r="B28" s="28" t="s">
        <v>432</v>
      </c>
      <c r="C28">
        <v>21</v>
      </c>
    </row>
    <row r="29" spans="1:3">
      <c r="A29">
        <v>103</v>
      </c>
      <c r="B29" s="28" t="s">
        <v>435</v>
      </c>
      <c r="C29">
        <v>23</v>
      </c>
    </row>
    <row r="30" spans="1:3">
      <c r="A30">
        <v>103</v>
      </c>
      <c r="B30" s="28" t="s">
        <v>196</v>
      </c>
      <c r="C30">
        <v>23</v>
      </c>
    </row>
    <row r="31" spans="1:3">
      <c r="A31">
        <v>103</v>
      </c>
      <c r="B31" s="28" t="s">
        <v>199</v>
      </c>
      <c r="C31">
        <v>22</v>
      </c>
    </row>
    <row r="32" spans="1:3">
      <c r="A32">
        <v>103</v>
      </c>
      <c r="B32" s="28" t="s">
        <v>200</v>
      </c>
      <c r="C32">
        <v>24</v>
      </c>
    </row>
    <row r="33" spans="1:3">
      <c r="A33">
        <v>103</v>
      </c>
      <c r="B33" s="28" t="s">
        <v>203</v>
      </c>
      <c r="C33">
        <v>24</v>
      </c>
    </row>
    <row r="34" spans="1:3">
      <c r="A34">
        <v>103</v>
      </c>
      <c r="B34" s="28" t="s">
        <v>204</v>
      </c>
      <c r="C34">
        <v>24</v>
      </c>
    </row>
    <row r="35" spans="1:3">
      <c r="A35">
        <v>103</v>
      </c>
      <c r="B35" s="28" t="s">
        <v>208</v>
      </c>
      <c r="C35">
        <v>23</v>
      </c>
    </row>
    <row r="36" spans="1:3">
      <c r="A36">
        <v>103</v>
      </c>
      <c r="B36" s="28" t="s">
        <v>209</v>
      </c>
      <c r="C36">
        <v>24</v>
      </c>
    </row>
    <row r="37" spans="1:3">
      <c r="A37">
        <v>103</v>
      </c>
      <c r="B37" s="28" t="s">
        <v>212</v>
      </c>
      <c r="C37">
        <v>23</v>
      </c>
    </row>
    <row r="38" spans="1:3">
      <c r="A38">
        <v>103</v>
      </c>
      <c r="B38" s="28" t="s">
        <v>213</v>
      </c>
      <c r="C38">
        <v>0</v>
      </c>
    </row>
    <row r="39" spans="1:3">
      <c r="A39">
        <v>103</v>
      </c>
      <c r="B39" s="28" t="s">
        <v>216</v>
      </c>
      <c r="C39">
        <v>24</v>
      </c>
    </row>
    <row r="40" spans="1:3">
      <c r="A40">
        <v>103</v>
      </c>
      <c r="B40" s="28" t="s">
        <v>217</v>
      </c>
      <c r="C40">
        <v>24</v>
      </c>
    </row>
    <row r="41" spans="1:3">
      <c r="A41">
        <v>103</v>
      </c>
      <c r="B41" s="28" t="s">
        <v>219</v>
      </c>
      <c r="C41">
        <v>24</v>
      </c>
    </row>
    <row r="42" spans="1:3">
      <c r="A42">
        <v>103</v>
      </c>
      <c r="B42" s="28" t="s">
        <v>220</v>
      </c>
      <c r="C42">
        <v>24</v>
      </c>
    </row>
    <row r="43" spans="1:3">
      <c r="A43">
        <v>103</v>
      </c>
      <c r="B43" s="28" t="s">
        <v>222</v>
      </c>
      <c r="C43">
        <v>23</v>
      </c>
    </row>
    <row r="44" spans="1:3">
      <c r="A44">
        <v>104</v>
      </c>
      <c r="B44" s="28" t="s">
        <v>359</v>
      </c>
      <c r="C44">
        <v>299</v>
      </c>
    </row>
    <row r="45" spans="1:3">
      <c r="A45">
        <v>104</v>
      </c>
      <c r="B45" s="28" t="s">
        <v>363</v>
      </c>
      <c r="C45">
        <v>239</v>
      </c>
    </row>
    <row r="46" spans="1:3">
      <c r="A46">
        <v>104</v>
      </c>
      <c r="B46" s="28" t="s">
        <v>365</v>
      </c>
      <c r="C46">
        <v>23</v>
      </c>
    </row>
    <row r="47" spans="1:3">
      <c r="A47">
        <v>104</v>
      </c>
      <c r="B47" s="28" t="s">
        <v>368</v>
      </c>
      <c r="C47">
        <v>24</v>
      </c>
    </row>
    <row r="48" spans="1:3">
      <c r="A48">
        <v>104</v>
      </c>
      <c r="B48" s="28" t="s">
        <v>370</v>
      </c>
      <c r="C48">
        <v>15</v>
      </c>
    </row>
    <row r="49" spans="1:3">
      <c r="A49">
        <v>104</v>
      </c>
      <c r="B49" s="28" t="s">
        <v>372</v>
      </c>
      <c r="C49">
        <v>24</v>
      </c>
    </row>
    <row r="50" spans="1:3">
      <c r="A50">
        <v>104</v>
      </c>
      <c r="B50" s="28" t="s">
        <v>374</v>
      </c>
      <c r="C50">
        <v>24</v>
      </c>
    </row>
    <row r="51" spans="1:3">
      <c r="A51">
        <v>104</v>
      </c>
      <c r="B51" s="28" t="s">
        <v>376</v>
      </c>
      <c r="C51">
        <v>24</v>
      </c>
    </row>
    <row r="52" spans="1:3">
      <c r="A52">
        <v>104</v>
      </c>
      <c r="B52" s="28" t="s">
        <v>378</v>
      </c>
      <c r="C52">
        <v>24</v>
      </c>
    </row>
    <row r="53" spans="1:3">
      <c r="A53">
        <v>104</v>
      </c>
      <c r="B53" s="28" t="s">
        <v>382</v>
      </c>
      <c r="C53">
        <v>24</v>
      </c>
    </row>
    <row r="54" spans="1:3">
      <c r="A54">
        <v>104</v>
      </c>
      <c r="B54" s="28" t="s">
        <v>384</v>
      </c>
      <c r="C54">
        <v>23</v>
      </c>
    </row>
    <row r="55" spans="1:3">
      <c r="A55">
        <v>104</v>
      </c>
      <c r="B55" s="28" t="s">
        <v>386</v>
      </c>
      <c r="C55">
        <v>24</v>
      </c>
    </row>
    <row r="56" spans="1:3">
      <c r="A56">
        <v>104</v>
      </c>
      <c r="B56" s="28" t="s">
        <v>388</v>
      </c>
      <c r="C56">
        <v>23</v>
      </c>
    </row>
    <row r="57" spans="1:3">
      <c r="A57">
        <v>104</v>
      </c>
      <c r="B57" s="28" t="s">
        <v>390</v>
      </c>
      <c r="C57">
        <v>24</v>
      </c>
    </row>
    <row r="58" spans="1:3">
      <c r="A58">
        <v>104</v>
      </c>
      <c r="B58" s="28" t="s">
        <v>392</v>
      </c>
      <c r="C58">
        <v>24</v>
      </c>
    </row>
    <row r="59" spans="1:3">
      <c r="A59">
        <v>104</v>
      </c>
      <c r="B59" s="28" t="s">
        <v>394</v>
      </c>
      <c r="C59">
        <v>23</v>
      </c>
    </row>
    <row r="60" spans="1:3">
      <c r="A60">
        <v>104</v>
      </c>
      <c r="B60" s="28" t="s">
        <v>437</v>
      </c>
      <c r="C60">
        <v>24</v>
      </c>
    </row>
    <row r="61" spans="1:3">
      <c r="A61">
        <v>104</v>
      </c>
      <c r="B61" s="28" t="s">
        <v>439</v>
      </c>
      <c r="C61">
        <v>24</v>
      </c>
    </row>
    <row r="62" spans="1:3">
      <c r="A62">
        <v>104</v>
      </c>
      <c r="B62" s="28" t="s">
        <v>441</v>
      </c>
      <c r="C62">
        <v>15</v>
      </c>
    </row>
    <row r="63" spans="1:3">
      <c r="A63">
        <v>104</v>
      </c>
      <c r="B63" s="28" t="s">
        <v>443</v>
      </c>
      <c r="C63">
        <v>23</v>
      </c>
    </row>
    <row r="64" spans="1:3">
      <c r="A64">
        <v>104</v>
      </c>
      <c r="B64" s="28" t="s">
        <v>445</v>
      </c>
      <c r="C64">
        <v>24</v>
      </c>
    </row>
    <row r="65" spans="1:3">
      <c r="A65">
        <v>104</v>
      </c>
      <c r="B65" s="28" t="s">
        <v>231</v>
      </c>
      <c r="C65">
        <v>23</v>
      </c>
    </row>
    <row r="66" spans="1:3">
      <c r="A66">
        <v>104</v>
      </c>
      <c r="B66" s="28" t="s">
        <v>232</v>
      </c>
      <c r="C66">
        <v>22</v>
      </c>
    </row>
    <row r="67" spans="1:3">
      <c r="A67">
        <v>104</v>
      </c>
      <c r="B67" s="28" t="s">
        <v>233</v>
      </c>
      <c r="C67">
        <v>24</v>
      </c>
    </row>
    <row r="68" spans="1:3">
      <c r="A68">
        <v>104</v>
      </c>
      <c r="B68" s="28" t="s">
        <v>234</v>
      </c>
      <c r="C68">
        <v>19</v>
      </c>
    </row>
    <row r="69" spans="1:3">
      <c r="A69">
        <v>104</v>
      </c>
      <c r="B69" s="28" t="s">
        <v>236</v>
      </c>
      <c r="C69">
        <v>17</v>
      </c>
    </row>
    <row r="70" spans="1:3">
      <c r="A70">
        <v>104</v>
      </c>
      <c r="B70" s="28" t="s">
        <v>237</v>
      </c>
      <c r="C70">
        <v>0</v>
      </c>
    </row>
    <row r="71" spans="1:3">
      <c r="A71">
        <v>104</v>
      </c>
      <c r="B71" s="28" t="s">
        <v>416</v>
      </c>
      <c r="C71">
        <v>23</v>
      </c>
    </row>
    <row r="72" spans="1:3">
      <c r="A72">
        <v>104</v>
      </c>
      <c r="B72" s="28" t="s">
        <v>420</v>
      </c>
      <c r="C72">
        <v>24</v>
      </c>
    </row>
    <row r="73" spans="1:3">
      <c r="A73">
        <v>104</v>
      </c>
      <c r="B73" s="28" t="s">
        <v>424</v>
      </c>
      <c r="C73">
        <v>15</v>
      </c>
    </row>
    <row r="74" spans="1:3">
      <c r="A74">
        <v>104</v>
      </c>
      <c r="B74" s="28" t="s">
        <v>428</v>
      </c>
      <c r="C74">
        <v>24</v>
      </c>
    </row>
    <row r="75" spans="1:3">
      <c r="A75">
        <v>104</v>
      </c>
      <c r="B75" s="28" t="s">
        <v>432</v>
      </c>
      <c r="C75">
        <v>24</v>
      </c>
    </row>
    <row r="76" spans="1:3">
      <c r="A76">
        <v>104</v>
      </c>
      <c r="B76" s="28" t="s">
        <v>435</v>
      </c>
      <c r="C76">
        <v>24</v>
      </c>
    </row>
    <row r="77" spans="1:3">
      <c r="A77">
        <v>104</v>
      </c>
      <c r="B77" s="28" t="s">
        <v>196</v>
      </c>
      <c r="C77">
        <v>24</v>
      </c>
    </row>
    <row r="78" spans="1:3">
      <c r="A78">
        <v>104</v>
      </c>
      <c r="B78" s="28" t="s">
        <v>200</v>
      </c>
      <c r="C78">
        <v>24</v>
      </c>
    </row>
    <row r="79" spans="1:3">
      <c r="A79">
        <v>104</v>
      </c>
      <c r="B79" s="28" t="s">
        <v>203</v>
      </c>
      <c r="C79">
        <v>23</v>
      </c>
    </row>
    <row r="80" spans="1:3">
      <c r="A80">
        <v>104</v>
      </c>
      <c r="B80" s="28" t="s">
        <v>204</v>
      </c>
      <c r="C80">
        <v>24</v>
      </c>
    </row>
    <row r="81" spans="1:3">
      <c r="A81">
        <v>104</v>
      </c>
      <c r="B81" s="28" t="s">
        <v>208</v>
      </c>
      <c r="C81">
        <v>23</v>
      </c>
    </row>
    <row r="82" spans="1:3">
      <c r="A82">
        <v>104</v>
      </c>
      <c r="B82" s="28" t="s">
        <v>209</v>
      </c>
      <c r="C82">
        <v>24</v>
      </c>
    </row>
    <row r="83" spans="1:3">
      <c r="A83">
        <v>104</v>
      </c>
      <c r="B83" s="28" t="s">
        <v>212</v>
      </c>
      <c r="C83">
        <v>24</v>
      </c>
    </row>
    <row r="84" spans="1:3">
      <c r="A84">
        <v>104</v>
      </c>
      <c r="B84" s="28" t="s">
        <v>213</v>
      </c>
      <c r="C84">
        <v>23</v>
      </c>
    </row>
    <row r="85" spans="1:3">
      <c r="A85">
        <v>104</v>
      </c>
      <c r="B85" s="28" t="s">
        <v>216</v>
      </c>
      <c r="C85">
        <v>24</v>
      </c>
    </row>
    <row r="86" spans="1:3">
      <c r="A86">
        <v>104</v>
      </c>
      <c r="B86" s="28" t="s">
        <v>217</v>
      </c>
      <c r="C86">
        <v>24</v>
      </c>
    </row>
    <row r="87" spans="1:3">
      <c r="A87">
        <v>104</v>
      </c>
      <c r="B87" s="28" t="s">
        <v>219</v>
      </c>
      <c r="C87">
        <v>15</v>
      </c>
    </row>
    <row r="88" spans="1:3">
      <c r="A88">
        <v>104</v>
      </c>
      <c r="B88" s="28" t="s">
        <v>220</v>
      </c>
      <c r="C88">
        <v>23</v>
      </c>
    </row>
    <row r="89" spans="1:3">
      <c r="A89">
        <v>104</v>
      </c>
      <c r="B89" s="28" t="s">
        <v>222</v>
      </c>
      <c r="C89">
        <v>24</v>
      </c>
    </row>
    <row r="90" spans="1:3">
      <c r="A90">
        <v>104</v>
      </c>
      <c r="B90" s="28" t="s">
        <v>64</v>
      </c>
      <c r="C90">
        <v>23</v>
      </c>
    </row>
    <row r="91" spans="1:3">
      <c r="A91">
        <v>104</v>
      </c>
      <c r="B91" s="28" t="s">
        <v>65</v>
      </c>
      <c r="C91">
        <v>22</v>
      </c>
    </row>
    <row r="92" spans="1:3">
      <c r="A92">
        <v>104</v>
      </c>
      <c r="B92" s="28" t="s">
        <v>66</v>
      </c>
      <c r="C92">
        <v>24</v>
      </c>
    </row>
    <row r="93" spans="1:3">
      <c r="A93">
        <v>104</v>
      </c>
      <c r="B93" s="28" t="s">
        <v>67</v>
      </c>
      <c r="C93">
        <v>19</v>
      </c>
    </row>
    <row r="94" spans="1:3">
      <c r="A94">
        <v>104</v>
      </c>
      <c r="B94" s="28" t="s">
        <v>47</v>
      </c>
      <c r="C94">
        <v>17</v>
      </c>
    </row>
    <row r="95" spans="1:3">
      <c r="A95">
        <v>104</v>
      </c>
      <c r="B95" s="28" t="s">
        <v>68</v>
      </c>
      <c r="C95">
        <v>0</v>
      </c>
    </row>
    <row r="96" spans="1:3">
      <c r="A96">
        <v>107</v>
      </c>
      <c r="B96" s="28" t="s">
        <v>359</v>
      </c>
      <c r="C96">
        <v>0</v>
      </c>
    </row>
    <row r="97" spans="1:3">
      <c r="A97">
        <v>107</v>
      </c>
      <c r="B97" s="28" t="s">
        <v>370</v>
      </c>
      <c r="C97">
        <v>0</v>
      </c>
    </row>
    <row r="98" spans="1:3">
      <c r="A98">
        <v>107</v>
      </c>
      <c r="B98" s="28" t="s">
        <v>372</v>
      </c>
      <c r="C98">
        <v>0</v>
      </c>
    </row>
    <row r="99" spans="1:3">
      <c r="A99">
        <v>107</v>
      </c>
      <c r="B99" s="28" t="s">
        <v>374</v>
      </c>
      <c r="C99">
        <v>0</v>
      </c>
    </row>
    <row r="100" spans="1:3">
      <c r="A100">
        <v>107</v>
      </c>
      <c r="B100" s="28" t="s">
        <v>376</v>
      </c>
      <c r="C100">
        <v>0</v>
      </c>
    </row>
    <row r="101" spans="1:3">
      <c r="A101">
        <v>109</v>
      </c>
      <c r="B101" s="28" t="s">
        <v>359</v>
      </c>
      <c r="C101">
        <v>126</v>
      </c>
    </row>
    <row r="102" spans="1:3">
      <c r="A102">
        <v>109</v>
      </c>
      <c r="B102" s="28" t="s">
        <v>363</v>
      </c>
      <c r="C102">
        <v>129</v>
      </c>
    </row>
    <row r="103" spans="1:3">
      <c r="A103">
        <v>109</v>
      </c>
      <c r="B103" s="28" t="s">
        <v>365</v>
      </c>
      <c r="C103">
        <v>16</v>
      </c>
    </row>
    <row r="104" spans="1:3">
      <c r="A104">
        <v>109</v>
      </c>
      <c r="B104" s="28" t="s">
        <v>368</v>
      </c>
      <c r="C104">
        <v>16</v>
      </c>
    </row>
    <row r="105" spans="1:3">
      <c r="A105">
        <v>109</v>
      </c>
      <c r="B105" s="28" t="s">
        <v>370</v>
      </c>
      <c r="C105">
        <v>16</v>
      </c>
    </row>
    <row r="106" spans="1:3">
      <c r="A106">
        <v>109</v>
      </c>
      <c r="B106" s="28" t="s">
        <v>372</v>
      </c>
      <c r="C106">
        <v>16</v>
      </c>
    </row>
    <row r="107" spans="1:3">
      <c r="A107">
        <v>109</v>
      </c>
      <c r="B107" s="28" t="s">
        <v>374</v>
      </c>
      <c r="C107">
        <v>16</v>
      </c>
    </row>
    <row r="108" spans="1:3">
      <c r="A108">
        <v>109</v>
      </c>
      <c r="B108" s="28" t="s">
        <v>376</v>
      </c>
      <c r="C108">
        <v>16</v>
      </c>
    </row>
    <row r="109" spans="1:3">
      <c r="A109">
        <v>109</v>
      </c>
      <c r="B109" s="28" t="s">
        <v>378</v>
      </c>
      <c r="C109">
        <v>16</v>
      </c>
    </row>
    <row r="110" spans="1:3">
      <c r="A110">
        <v>109</v>
      </c>
      <c r="B110" s="28" t="s">
        <v>380</v>
      </c>
      <c r="C110">
        <v>16</v>
      </c>
    </row>
    <row r="111" spans="1:3">
      <c r="A111">
        <v>109</v>
      </c>
      <c r="B111" s="28" t="s">
        <v>382</v>
      </c>
      <c r="C111">
        <v>16</v>
      </c>
    </row>
    <row r="112" spans="1:3">
      <c r="A112">
        <v>109</v>
      </c>
      <c r="B112" s="28" t="s">
        <v>384</v>
      </c>
      <c r="C112">
        <v>16</v>
      </c>
    </row>
    <row r="113" spans="1:3">
      <c r="A113">
        <v>109</v>
      </c>
      <c r="B113" s="28" t="s">
        <v>386</v>
      </c>
      <c r="C113">
        <v>15</v>
      </c>
    </row>
    <row r="114" spans="1:3">
      <c r="A114">
        <v>109</v>
      </c>
      <c r="B114" s="28" t="s">
        <v>388</v>
      </c>
      <c r="C114">
        <v>16</v>
      </c>
    </row>
    <row r="115" spans="1:3">
      <c r="A115">
        <v>109</v>
      </c>
      <c r="B115" s="28" t="s">
        <v>390</v>
      </c>
      <c r="C115">
        <v>16</v>
      </c>
    </row>
    <row r="116" spans="1:3">
      <c r="A116">
        <v>109</v>
      </c>
      <c r="B116" s="28" t="s">
        <v>392</v>
      </c>
      <c r="C116">
        <v>16</v>
      </c>
    </row>
    <row r="117" spans="1:3">
      <c r="A117">
        <v>109</v>
      </c>
      <c r="B117" s="28" t="s">
        <v>394</v>
      </c>
      <c r="C117">
        <v>16</v>
      </c>
    </row>
    <row r="118" spans="1:3">
      <c r="A118">
        <v>109</v>
      </c>
      <c r="B118" s="28" t="s">
        <v>437</v>
      </c>
      <c r="C118">
        <v>16</v>
      </c>
    </row>
    <row r="119" spans="1:3">
      <c r="A119">
        <v>115</v>
      </c>
      <c r="B119" s="28" t="s">
        <v>359</v>
      </c>
      <c r="C119">
        <v>90</v>
      </c>
    </row>
    <row r="120" spans="1:3">
      <c r="A120">
        <v>198</v>
      </c>
      <c r="B120" s="28" t="s">
        <v>71</v>
      </c>
      <c r="C120">
        <v>0</v>
      </c>
    </row>
    <row r="121" spans="1:3">
      <c r="A121">
        <v>199</v>
      </c>
      <c r="B121" s="28" t="s">
        <v>73</v>
      </c>
      <c r="C121">
        <v>0</v>
      </c>
    </row>
    <row r="122" spans="1:3">
      <c r="A122">
        <v>199</v>
      </c>
      <c r="B122" s="28" t="s">
        <v>74</v>
      </c>
      <c r="C122">
        <v>0</v>
      </c>
    </row>
    <row r="123" spans="1:3">
      <c r="A123">
        <v>201</v>
      </c>
      <c r="B123" s="28" t="s">
        <v>359</v>
      </c>
      <c r="C123">
        <v>250</v>
      </c>
    </row>
    <row r="124" spans="1:3">
      <c r="A124">
        <v>201</v>
      </c>
      <c r="B124" s="28" t="s">
        <v>365</v>
      </c>
      <c r="C124">
        <v>0</v>
      </c>
    </row>
    <row r="125" spans="1:3">
      <c r="A125">
        <v>201</v>
      </c>
      <c r="B125" s="28" t="s">
        <v>368</v>
      </c>
      <c r="C125">
        <v>14</v>
      </c>
    </row>
    <row r="126" spans="1:3">
      <c r="A126">
        <v>201</v>
      </c>
      <c r="B126" s="28" t="s">
        <v>370</v>
      </c>
      <c r="C126">
        <v>24</v>
      </c>
    </row>
    <row r="127" spans="1:3">
      <c r="A127">
        <v>201</v>
      </c>
      <c r="B127" s="28" t="s">
        <v>372</v>
      </c>
      <c r="C127">
        <v>24</v>
      </c>
    </row>
    <row r="128" spans="1:3">
      <c r="A128">
        <v>201</v>
      </c>
      <c r="B128" s="28" t="s">
        <v>374</v>
      </c>
      <c r="C128">
        <v>22</v>
      </c>
    </row>
    <row r="129" spans="1:3">
      <c r="A129">
        <v>201</v>
      </c>
      <c r="B129" s="28" t="s">
        <v>376</v>
      </c>
      <c r="C129">
        <v>24</v>
      </c>
    </row>
    <row r="130" spans="1:3">
      <c r="A130">
        <v>201</v>
      </c>
      <c r="B130" s="28" t="s">
        <v>378</v>
      </c>
      <c r="C130">
        <v>24</v>
      </c>
    </row>
    <row r="131" spans="1:3">
      <c r="A131">
        <v>201</v>
      </c>
      <c r="B131" s="28" t="s">
        <v>380</v>
      </c>
      <c r="C131">
        <v>23</v>
      </c>
    </row>
    <row r="132" spans="1:3">
      <c r="A132">
        <v>201</v>
      </c>
      <c r="B132" s="28" t="s">
        <v>382</v>
      </c>
      <c r="C132">
        <v>24</v>
      </c>
    </row>
    <row r="133" spans="1:3">
      <c r="A133">
        <v>201</v>
      </c>
      <c r="B133" s="28" t="s">
        <v>384</v>
      </c>
      <c r="C133">
        <v>24</v>
      </c>
    </row>
    <row r="134" spans="1:3">
      <c r="A134">
        <v>201</v>
      </c>
      <c r="B134" s="28" t="s">
        <v>386</v>
      </c>
      <c r="C134">
        <v>23</v>
      </c>
    </row>
    <row r="135" spans="1:3">
      <c r="A135">
        <v>201</v>
      </c>
      <c r="B135" s="28" t="s">
        <v>388</v>
      </c>
      <c r="C135">
        <v>24</v>
      </c>
    </row>
    <row r="136" spans="1:3">
      <c r="A136">
        <v>201</v>
      </c>
      <c r="B136" s="28" t="s">
        <v>416</v>
      </c>
      <c r="C136">
        <v>0</v>
      </c>
    </row>
    <row r="137" spans="1:3">
      <c r="A137">
        <v>201</v>
      </c>
      <c r="B137" s="28" t="s">
        <v>420</v>
      </c>
      <c r="C137">
        <v>14</v>
      </c>
    </row>
    <row r="138" spans="1:3">
      <c r="A138">
        <v>201</v>
      </c>
      <c r="B138" s="28" t="s">
        <v>424</v>
      </c>
      <c r="C138">
        <v>24</v>
      </c>
    </row>
    <row r="139" spans="1:3">
      <c r="A139">
        <v>201</v>
      </c>
      <c r="B139" s="28" t="s">
        <v>428</v>
      </c>
      <c r="C139">
        <v>24</v>
      </c>
    </row>
    <row r="140" spans="1:3">
      <c r="A140">
        <v>201</v>
      </c>
      <c r="B140" s="28" t="s">
        <v>432</v>
      </c>
      <c r="C140">
        <v>22</v>
      </c>
    </row>
    <row r="141" spans="1:3">
      <c r="A141">
        <v>201</v>
      </c>
      <c r="B141" s="28" t="s">
        <v>435</v>
      </c>
      <c r="C141">
        <v>24</v>
      </c>
    </row>
    <row r="142" spans="1:3">
      <c r="A142">
        <v>201</v>
      </c>
      <c r="B142" s="28" t="s">
        <v>196</v>
      </c>
      <c r="C142">
        <v>24</v>
      </c>
    </row>
    <row r="143" spans="1:3">
      <c r="A143">
        <v>201</v>
      </c>
      <c r="B143" s="28" t="s">
        <v>199</v>
      </c>
      <c r="C143">
        <v>23</v>
      </c>
    </row>
    <row r="144" spans="1:3">
      <c r="A144">
        <v>201</v>
      </c>
      <c r="B144" s="28" t="s">
        <v>200</v>
      </c>
      <c r="C144">
        <v>24</v>
      </c>
    </row>
    <row r="145" spans="1:3">
      <c r="A145">
        <v>201</v>
      </c>
      <c r="B145" s="28" t="s">
        <v>203</v>
      </c>
      <c r="C145">
        <v>24</v>
      </c>
    </row>
    <row r="146" spans="1:3">
      <c r="A146">
        <v>201</v>
      </c>
      <c r="B146" s="28" t="s">
        <v>204</v>
      </c>
      <c r="C146">
        <v>23</v>
      </c>
    </row>
    <row r="147" spans="1:3">
      <c r="A147">
        <v>201</v>
      </c>
      <c r="B147" s="28" t="s">
        <v>208</v>
      </c>
      <c r="C147">
        <v>24</v>
      </c>
    </row>
    <row r="148" spans="1:3">
      <c r="A148">
        <v>202</v>
      </c>
      <c r="B148" s="28" t="s">
        <v>359</v>
      </c>
      <c r="C148">
        <v>102</v>
      </c>
    </row>
    <row r="149" spans="1:3">
      <c r="A149">
        <v>202</v>
      </c>
      <c r="B149" s="28" t="s">
        <v>363</v>
      </c>
      <c r="C149">
        <v>261</v>
      </c>
    </row>
    <row r="150" spans="1:3">
      <c r="A150">
        <v>202</v>
      </c>
      <c r="B150" s="28" t="s">
        <v>365</v>
      </c>
      <c r="C150">
        <v>20</v>
      </c>
    </row>
    <row r="151" spans="1:3">
      <c r="A151">
        <v>202</v>
      </c>
      <c r="B151" s="28" t="s">
        <v>368</v>
      </c>
      <c r="C151">
        <v>24</v>
      </c>
    </row>
    <row r="152" spans="1:3">
      <c r="A152">
        <v>202</v>
      </c>
      <c r="B152" s="28" t="s">
        <v>370</v>
      </c>
      <c r="C152">
        <v>22</v>
      </c>
    </row>
    <row r="153" spans="1:3">
      <c r="A153">
        <v>202</v>
      </c>
      <c r="B153" s="28" t="s">
        <v>372</v>
      </c>
      <c r="C153">
        <v>24</v>
      </c>
    </row>
    <row r="154" spans="1:3">
      <c r="A154">
        <v>202</v>
      </c>
      <c r="B154" s="28" t="s">
        <v>374</v>
      </c>
      <c r="C154">
        <v>24</v>
      </c>
    </row>
    <row r="155" spans="1:3">
      <c r="A155">
        <v>202</v>
      </c>
      <c r="B155" s="28" t="s">
        <v>378</v>
      </c>
      <c r="C155">
        <v>24</v>
      </c>
    </row>
    <row r="156" spans="1:3">
      <c r="A156">
        <v>202</v>
      </c>
      <c r="B156" s="28" t="s">
        <v>380</v>
      </c>
      <c r="C156">
        <v>24</v>
      </c>
    </row>
    <row r="157" spans="1:3">
      <c r="A157">
        <v>202</v>
      </c>
      <c r="B157" s="28" t="s">
        <v>382</v>
      </c>
      <c r="C157">
        <v>18</v>
      </c>
    </row>
    <row r="158" spans="1:3">
      <c r="A158">
        <v>202</v>
      </c>
      <c r="B158" s="28" t="s">
        <v>384</v>
      </c>
      <c r="C158">
        <v>24</v>
      </c>
    </row>
    <row r="159" spans="1:3">
      <c r="A159">
        <v>202</v>
      </c>
      <c r="B159" s="28" t="s">
        <v>231</v>
      </c>
      <c r="C159">
        <v>0</v>
      </c>
    </row>
    <row r="160" spans="1:3">
      <c r="A160">
        <v>202</v>
      </c>
      <c r="B160" s="28" t="s">
        <v>232</v>
      </c>
      <c r="C160">
        <v>24</v>
      </c>
    </row>
    <row r="161" spans="1:3">
      <c r="A161">
        <v>202</v>
      </c>
      <c r="B161" s="28" t="s">
        <v>233</v>
      </c>
      <c r="C161">
        <v>7</v>
      </c>
    </row>
    <row r="162" spans="1:3">
      <c r="A162">
        <v>202</v>
      </c>
      <c r="B162" s="28" t="s">
        <v>234</v>
      </c>
      <c r="C162">
        <v>23</v>
      </c>
    </row>
    <row r="163" spans="1:3">
      <c r="A163">
        <v>202</v>
      </c>
      <c r="B163" s="28" t="s">
        <v>236</v>
      </c>
      <c r="C163">
        <v>24</v>
      </c>
    </row>
    <row r="164" spans="1:3">
      <c r="A164">
        <v>202</v>
      </c>
      <c r="B164" s="28" t="s">
        <v>237</v>
      </c>
      <c r="C164">
        <v>10</v>
      </c>
    </row>
    <row r="165" spans="1:3">
      <c r="A165">
        <v>202</v>
      </c>
      <c r="B165" s="28" t="s">
        <v>293</v>
      </c>
      <c r="C165">
        <v>24</v>
      </c>
    </row>
    <row r="166" spans="1:3">
      <c r="A166">
        <v>202</v>
      </c>
      <c r="B166" s="28" t="s">
        <v>294</v>
      </c>
      <c r="C166">
        <v>23</v>
      </c>
    </row>
    <row r="167" spans="1:3">
      <c r="A167">
        <v>202</v>
      </c>
      <c r="B167" s="28" t="s">
        <v>295</v>
      </c>
      <c r="C167">
        <v>24</v>
      </c>
    </row>
    <row r="168" spans="1:3">
      <c r="A168">
        <v>202</v>
      </c>
      <c r="B168" s="28" t="s">
        <v>416</v>
      </c>
      <c r="C168">
        <v>20</v>
      </c>
    </row>
    <row r="169" spans="1:3">
      <c r="A169">
        <v>202</v>
      </c>
      <c r="B169" s="28" t="s">
        <v>420</v>
      </c>
      <c r="C169">
        <v>24</v>
      </c>
    </row>
    <row r="170" spans="1:3">
      <c r="A170">
        <v>202</v>
      </c>
      <c r="B170" s="28" t="s">
        <v>424</v>
      </c>
      <c r="C170">
        <v>22</v>
      </c>
    </row>
    <row r="171" spans="1:3">
      <c r="A171">
        <v>202</v>
      </c>
      <c r="B171" s="28" t="s">
        <v>428</v>
      </c>
      <c r="C171">
        <v>24</v>
      </c>
    </row>
    <row r="172" spans="1:3">
      <c r="A172">
        <v>202</v>
      </c>
      <c r="B172" s="28" t="s">
        <v>432</v>
      </c>
      <c r="C172">
        <v>24</v>
      </c>
    </row>
    <row r="173" spans="1:3">
      <c r="A173">
        <v>202</v>
      </c>
      <c r="B173" s="28" t="s">
        <v>196</v>
      </c>
      <c r="C173">
        <v>24</v>
      </c>
    </row>
    <row r="174" spans="1:3">
      <c r="A174">
        <v>202</v>
      </c>
      <c r="B174" s="28" t="s">
        <v>199</v>
      </c>
      <c r="C174">
        <v>24</v>
      </c>
    </row>
    <row r="175" spans="1:3">
      <c r="A175">
        <v>202</v>
      </c>
      <c r="B175" s="28" t="s">
        <v>200</v>
      </c>
      <c r="C175">
        <v>18</v>
      </c>
    </row>
    <row r="176" spans="1:3">
      <c r="A176">
        <v>202</v>
      </c>
      <c r="B176" s="28" t="s">
        <v>203</v>
      </c>
      <c r="C176">
        <v>24</v>
      </c>
    </row>
    <row r="177" spans="1:3">
      <c r="A177">
        <v>202</v>
      </c>
      <c r="B177" s="28" t="s">
        <v>64</v>
      </c>
      <c r="C177">
        <v>0</v>
      </c>
    </row>
    <row r="178" spans="1:3">
      <c r="A178">
        <v>202</v>
      </c>
      <c r="B178" s="28" t="s">
        <v>65</v>
      </c>
      <c r="C178">
        <v>24</v>
      </c>
    </row>
    <row r="179" spans="1:3">
      <c r="A179">
        <v>202</v>
      </c>
      <c r="B179" s="28" t="s">
        <v>66</v>
      </c>
      <c r="C179">
        <v>7</v>
      </c>
    </row>
    <row r="180" spans="1:3">
      <c r="A180">
        <v>202</v>
      </c>
      <c r="B180" s="28" t="s">
        <v>67</v>
      </c>
      <c r="C180">
        <v>23</v>
      </c>
    </row>
    <row r="181" spans="1:3">
      <c r="A181">
        <v>202</v>
      </c>
      <c r="B181" s="28" t="s">
        <v>47</v>
      </c>
      <c r="C181">
        <v>24</v>
      </c>
    </row>
    <row r="182" spans="1:3">
      <c r="A182">
        <v>202</v>
      </c>
      <c r="B182" s="28" t="s">
        <v>68</v>
      </c>
      <c r="C182">
        <v>10</v>
      </c>
    </row>
    <row r="183" spans="1:3">
      <c r="A183">
        <v>202</v>
      </c>
      <c r="B183" s="28" t="s">
        <v>75</v>
      </c>
      <c r="C183">
        <v>24</v>
      </c>
    </row>
    <row r="184" spans="1:3">
      <c r="A184">
        <v>202</v>
      </c>
      <c r="B184" s="28" t="s">
        <v>76</v>
      </c>
      <c r="C184">
        <v>23</v>
      </c>
    </row>
    <row r="185" spans="1:3">
      <c r="A185">
        <v>202</v>
      </c>
      <c r="B185" s="28" t="s">
        <v>77</v>
      </c>
      <c r="C185">
        <v>24</v>
      </c>
    </row>
    <row r="186" spans="1:3">
      <c r="A186">
        <v>207</v>
      </c>
      <c r="B186" s="28" t="s">
        <v>359</v>
      </c>
      <c r="C186">
        <v>153</v>
      </c>
    </row>
    <row r="187" spans="1:3">
      <c r="A187">
        <v>207</v>
      </c>
      <c r="B187" s="28" t="s">
        <v>365</v>
      </c>
      <c r="C187">
        <v>22</v>
      </c>
    </row>
    <row r="188" spans="1:3">
      <c r="A188">
        <v>207</v>
      </c>
      <c r="B188" s="28" t="s">
        <v>368</v>
      </c>
      <c r="C188">
        <v>22</v>
      </c>
    </row>
    <row r="189" spans="1:3">
      <c r="A189">
        <v>207</v>
      </c>
      <c r="B189" s="28" t="s">
        <v>370</v>
      </c>
      <c r="C189">
        <v>23</v>
      </c>
    </row>
    <row r="190" spans="1:3">
      <c r="A190">
        <v>207</v>
      </c>
      <c r="B190" s="28" t="s">
        <v>372</v>
      </c>
      <c r="C190">
        <v>23</v>
      </c>
    </row>
    <row r="191" spans="1:3">
      <c r="A191">
        <v>207</v>
      </c>
      <c r="B191" s="28" t="s">
        <v>374</v>
      </c>
      <c r="C191">
        <v>22</v>
      </c>
    </row>
    <row r="192" spans="1:3">
      <c r="A192">
        <v>207</v>
      </c>
      <c r="B192" s="28" t="s">
        <v>378</v>
      </c>
      <c r="C192">
        <v>19</v>
      </c>
    </row>
    <row r="193" spans="1:3">
      <c r="A193">
        <v>207</v>
      </c>
      <c r="B193" s="28" t="s">
        <v>380</v>
      </c>
      <c r="C193">
        <v>0</v>
      </c>
    </row>
    <row r="194" spans="1:3">
      <c r="A194">
        <v>207</v>
      </c>
      <c r="B194" s="28" t="s">
        <v>382</v>
      </c>
      <c r="C194">
        <v>22</v>
      </c>
    </row>
    <row r="195" spans="1:3">
      <c r="A195">
        <v>207</v>
      </c>
      <c r="B195" s="28" t="s">
        <v>416</v>
      </c>
      <c r="C195">
        <v>22</v>
      </c>
    </row>
    <row r="196" spans="1:3">
      <c r="A196">
        <v>207</v>
      </c>
      <c r="B196" s="28" t="s">
        <v>420</v>
      </c>
      <c r="C196">
        <v>22</v>
      </c>
    </row>
    <row r="197" spans="1:3">
      <c r="A197">
        <v>207</v>
      </c>
      <c r="B197" s="28" t="s">
        <v>424</v>
      </c>
      <c r="C197">
        <v>23</v>
      </c>
    </row>
    <row r="198" spans="1:3">
      <c r="A198">
        <v>207</v>
      </c>
      <c r="B198" s="28" t="s">
        <v>428</v>
      </c>
      <c r="C198">
        <v>23</v>
      </c>
    </row>
    <row r="199" spans="1:3">
      <c r="A199">
        <v>207</v>
      </c>
      <c r="B199" s="28" t="s">
        <v>432</v>
      </c>
      <c r="C199">
        <v>22</v>
      </c>
    </row>
    <row r="200" spans="1:3">
      <c r="A200">
        <v>207</v>
      </c>
      <c r="B200" s="28" t="s">
        <v>196</v>
      </c>
      <c r="C200">
        <v>19</v>
      </c>
    </row>
    <row r="201" spans="1:3">
      <c r="A201">
        <v>207</v>
      </c>
      <c r="B201" s="28" t="s">
        <v>199</v>
      </c>
      <c r="C201">
        <v>0</v>
      </c>
    </row>
    <row r="202" spans="1:3">
      <c r="A202">
        <v>207</v>
      </c>
      <c r="B202" s="28" t="s">
        <v>200</v>
      </c>
      <c r="C202">
        <v>22</v>
      </c>
    </row>
    <row r="203" spans="1:3">
      <c r="A203">
        <v>208</v>
      </c>
      <c r="B203" s="28" t="s">
        <v>359</v>
      </c>
      <c r="C203">
        <v>263</v>
      </c>
    </row>
    <row r="204" spans="1:3">
      <c r="A204">
        <v>208</v>
      </c>
      <c r="B204" s="28" t="s">
        <v>365</v>
      </c>
      <c r="C204">
        <v>24</v>
      </c>
    </row>
    <row r="205" spans="1:3">
      <c r="A205">
        <v>208</v>
      </c>
      <c r="B205" s="28" t="s">
        <v>368</v>
      </c>
      <c r="C205">
        <v>24</v>
      </c>
    </row>
    <row r="206" spans="1:3">
      <c r="A206">
        <v>208</v>
      </c>
      <c r="B206" s="28" t="s">
        <v>370</v>
      </c>
      <c r="C206">
        <v>24</v>
      </c>
    </row>
    <row r="207" spans="1:3">
      <c r="A207">
        <v>208</v>
      </c>
      <c r="B207" s="28" t="s">
        <v>372</v>
      </c>
      <c r="C207">
        <v>23</v>
      </c>
    </row>
    <row r="208" spans="1:3">
      <c r="A208">
        <v>208</v>
      </c>
      <c r="B208" s="28" t="s">
        <v>374</v>
      </c>
      <c r="C208">
        <v>23</v>
      </c>
    </row>
    <row r="209" spans="1:3">
      <c r="A209">
        <v>208</v>
      </c>
      <c r="B209" s="28" t="s">
        <v>376</v>
      </c>
      <c r="C209">
        <v>24</v>
      </c>
    </row>
    <row r="210" spans="1:3">
      <c r="A210">
        <v>208</v>
      </c>
      <c r="B210" s="28" t="s">
        <v>378</v>
      </c>
      <c r="C210">
        <v>20</v>
      </c>
    </row>
    <row r="211" spans="1:3">
      <c r="A211">
        <v>208</v>
      </c>
      <c r="B211" s="28" t="s">
        <v>380</v>
      </c>
      <c r="C211">
        <v>22</v>
      </c>
    </row>
    <row r="212" spans="1:3">
      <c r="A212">
        <v>208</v>
      </c>
      <c r="B212" s="28" t="s">
        <v>382</v>
      </c>
      <c r="C212">
        <v>23</v>
      </c>
    </row>
    <row r="213" spans="1:3">
      <c r="A213">
        <v>208</v>
      </c>
      <c r="B213" s="28" t="s">
        <v>384</v>
      </c>
      <c r="C213">
        <v>24</v>
      </c>
    </row>
    <row r="214" spans="1:3">
      <c r="A214">
        <v>208</v>
      </c>
      <c r="B214" s="28" t="s">
        <v>386</v>
      </c>
      <c r="C214">
        <v>10</v>
      </c>
    </row>
    <row r="215" spans="1:3">
      <c r="A215">
        <v>208</v>
      </c>
      <c r="B215" s="28" t="s">
        <v>388</v>
      </c>
      <c r="C215">
        <v>22</v>
      </c>
    </row>
    <row r="216" spans="1:3">
      <c r="A216">
        <v>208</v>
      </c>
      <c r="B216" s="28" t="s">
        <v>416</v>
      </c>
      <c r="C216">
        <v>24</v>
      </c>
    </row>
    <row r="217" spans="1:3">
      <c r="A217">
        <v>208</v>
      </c>
      <c r="B217" s="28" t="s">
        <v>420</v>
      </c>
      <c r="C217">
        <v>24</v>
      </c>
    </row>
    <row r="218" spans="1:3">
      <c r="A218">
        <v>208</v>
      </c>
      <c r="B218" s="28" t="s">
        <v>424</v>
      </c>
      <c r="C218">
        <v>24</v>
      </c>
    </row>
    <row r="219" spans="1:3">
      <c r="A219">
        <v>208</v>
      </c>
      <c r="B219" s="28" t="s">
        <v>428</v>
      </c>
      <c r="C219">
        <v>23</v>
      </c>
    </row>
    <row r="220" spans="1:3">
      <c r="A220">
        <v>208</v>
      </c>
      <c r="B220" s="28" t="s">
        <v>432</v>
      </c>
      <c r="C220">
        <v>23</v>
      </c>
    </row>
    <row r="221" spans="1:3">
      <c r="A221">
        <v>208</v>
      </c>
      <c r="B221" s="28" t="s">
        <v>435</v>
      </c>
      <c r="C221">
        <v>24</v>
      </c>
    </row>
    <row r="222" spans="1:3">
      <c r="A222">
        <v>208</v>
      </c>
      <c r="B222" s="28" t="s">
        <v>196</v>
      </c>
      <c r="C222">
        <v>20</v>
      </c>
    </row>
    <row r="223" spans="1:3">
      <c r="A223">
        <v>208</v>
      </c>
      <c r="B223" s="28" t="s">
        <v>199</v>
      </c>
      <c r="C223">
        <v>22</v>
      </c>
    </row>
    <row r="224" spans="1:3">
      <c r="A224">
        <v>208</v>
      </c>
      <c r="B224" s="28" t="s">
        <v>200</v>
      </c>
      <c r="C224">
        <v>23</v>
      </c>
    </row>
    <row r="225" spans="1:3">
      <c r="A225">
        <v>208</v>
      </c>
      <c r="B225" s="28" t="s">
        <v>203</v>
      </c>
      <c r="C225">
        <v>24</v>
      </c>
    </row>
    <row r="226" spans="1:3">
      <c r="A226">
        <v>208</v>
      </c>
      <c r="B226" s="28" t="s">
        <v>204</v>
      </c>
      <c r="C226">
        <v>10</v>
      </c>
    </row>
    <row r="227" spans="1:3">
      <c r="A227">
        <v>208</v>
      </c>
      <c r="B227" s="28" t="s">
        <v>208</v>
      </c>
      <c r="C227">
        <v>22</v>
      </c>
    </row>
    <row r="228" spans="1:3">
      <c r="A228">
        <v>235</v>
      </c>
      <c r="B228" s="28" t="s">
        <v>359</v>
      </c>
      <c r="C228">
        <v>8</v>
      </c>
    </row>
    <row r="229" spans="1:3">
      <c r="A229">
        <v>235</v>
      </c>
      <c r="B229" s="28" t="s">
        <v>359</v>
      </c>
      <c r="C229">
        <v>31</v>
      </c>
    </row>
    <row r="230" spans="1:3">
      <c r="A230">
        <v>235</v>
      </c>
      <c r="B230" s="28" t="s">
        <v>365</v>
      </c>
      <c r="C230">
        <v>3</v>
      </c>
    </row>
    <row r="231" spans="1:3">
      <c r="A231">
        <v>235</v>
      </c>
      <c r="B231" s="28" t="s">
        <v>365</v>
      </c>
      <c r="C231">
        <v>18</v>
      </c>
    </row>
    <row r="232" spans="1:3">
      <c r="A232">
        <v>241</v>
      </c>
      <c r="B232" s="28" t="s">
        <v>359</v>
      </c>
      <c r="C232">
        <v>54</v>
      </c>
    </row>
    <row r="233" spans="1:3">
      <c r="A233">
        <v>241</v>
      </c>
      <c r="B233" s="28" t="s">
        <v>365</v>
      </c>
      <c r="C233">
        <v>54</v>
      </c>
    </row>
    <row r="234" spans="1:3">
      <c r="A234">
        <v>248</v>
      </c>
      <c r="B234" s="28" t="s">
        <v>359</v>
      </c>
      <c r="C234">
        <v>46</v>
      </c>
    </row>
    <row r="235" spans="1:3">
      <c r="A235">
        <v>248</v>
      </c>
      <c r="B235" s="28" t="s">
        <v>365</v>
      </c>
      <c r="C235">
        <v>23</v>
      </c>
    </row>
    <row r="236" spans="1:3">
      <c r="A236">
        <v>248</v>
      </c>
      <c r="B236" s="28" t="s">
        <v>368</v>
      </c>
      <c r="C236">
        <v>23</v>
      </c>
    </row>
    <row r="237" spans="1:3">
      <c r="A237">
        <v>248</v>
      </c>
      <c r="B237" s="28" t="s">
        <v>416</v>
      </c>
      <c r="C237">
        <v>23</v>
      </c>
    </row>
    <row r="238" spans="1:3">
      <c r="A238">
        <v>248</v>
      </c>
      <c r="B238" s="28" t="s">
        <v>420</v>
      </c>
      <c r="C238">
        <v>23</v>
      </c>
    </row>
    <row r="239" spans="1:3">
      <c r="A239">
        <v>265</v>
      </c>
      <c r="B239" s="28" t="s">
        <v>359</v>
      </c>
      <c r="C239">
        <v>11</v>
      </c>
    </row>
    <row r="240" spans="1:3">
      <c r="A240">
        <v>265</v>
      </c>
      <c r="B240" s="28" t="s">
        <v>359</v>
      </c>
      <c r="C240">
        <v>15</v>
      </c>
    </row>
    <row r="241" spans="1:3">
      <c r="A241">
        <v>299</v>
      </c>
      <c r="B241" s="28" t="s">
        <v>93</v>
      </c>
      <c r="C241">
        <v>2</v>
      </c>
    </row>
    <row r="242" spans="1:3">
      <c r="A242">
        <v>299</v>
      </c>
      <c r="B242" s="28" t="s">
        <v>83</v>
      </c>
      <c r="C242">
        <v>0</v>
      </c>
    </row>
    <row r="243" spans="1:3">
      <c r="A243">
        <v>299</v>
      </c>
      <c r="B243" s="28" t="s">
        <v>107</v>
      </c>
      <c r="C243">
        <v>0</v>
      </c>
    </row>
    <row r="244" spans="1:3">
      <c r="A244">
        <v>299</v>
      </c>
      <c r="B244" s="28" t="s">
        <v>73</v>
      </c>
      <c r="C244">
        <v>0</v>
      </c>
    </row>
    <row r="245" spans="1:3">
      <c r="A245">
        <v>299</v>
      </c>
      <c r="B245" s="28" t="s">
        <v>84</v>
      </c>
      <c r="C245">
        <v>0</v>
      </c>
    </row>
    <row r="246" spans="1:3">
      <c r="A246">
        <v>299</v>
      </c>
      <c r="B246" s="28" t="s">
        <v>74</v>
      </c>
      <c r="C246">
        <v>2</v>
      </c>
    </row>
    <row r="247" spans="1:3">
      <c r="A247">
        <v>299</v>
      </c>
      <c r="B247" s="28" t="s">
        <v>85</v>
      </c>
      <c r="C247">
        <v>0</v>
      </c>
    </row>
    <row r="248" spans="1:3">
      <c r="A248">
        <v>301</v>
      </c>
      <c r="B248" s="28" t="s">
        <v>359</v>
      </c>
      <c r="C248">
        <v>34</v>
      </c>
    </row>
    <row r="249" spans="1:3">
      <c r="A249">
        <v>308</v>
      </c>
      <c r="B249" s="28" t="s">
        <v>359</v>
      </c>
      <c r="C249">
        <v>12</v>
      </c>
    </row>
    <row r="250" spans="1:3">
      <c r="A250">
        <v>308</v>
      </c>
      <c r="B250" s="28" t="s">
        <v>363</v>
      </c>
      <c r="C250">
        <v>12</v>
      </c>
    </row>
    <row r="251" spans="1:3">
      <c r="A251">
        <v>308</v>
      </c>
      <c r="B251" s="28" t="s">
        <v>38</v>
      </c>
      <c r="C251">
        <v>11</v>
      </c>
    </row>
    <row r="252" spans="1:3">
      <c r="A252">
        <v>311</v>
      </c>
      <c r="B252" s="28" t="s">
        <v>359</v>
      </c>
      <c r="C252">
        <v>56</v>
      </c>
    </row>
    <row r="253" spans="1:3">
      <c r="A253">
        <v>311</v>
      </c>
      <c r="B253" s="28" t="s">
        <v>365</v>
      </c>
      <c r="C253">
        <v>30</v>
      </c>
    </row>
    <row r="254" spans="1:3">
      <c r="A254">
        <v>311</v>
      </c>
      <c r="B254" s="28" t="s">
        <v>368</v>
      </c>
      <c r="C254">
        <v>26</v>
      </c>
    </row>
    <row r="255" spans="1:3">
      <c r="A255">
        <v>322</v>
      </c>
      <c r="B255" s="28" t="s">
        <v>359</v>
      </c>
      <c r="C255">
        <v>37</v>
      </c>
    </row>
    <row r="256" spans="1:3">
      <c r="A256">
        <v>322</v>
      </c>
      <c r="B256" s="28" t="s">
        <v>365</v>
      </c>
      <c r="C256">
        <v>22</v>
      </c>
    </row>
    <row r="257" spans="1:3">
      <c r="A257">
        <v>322</v>
      </c>
      <c r="B257" s="28" t="s">
        <v>368</v>
      </c>
      <c r="C257">
        <v>15</v>
      </c>
    </row>
    <row r="258" spans="1:3">
      <c r="A258">
        <v>325</v>
      </c>
      <c r="B258" s="28" t="s">
        <v>359</v>
      </c>
      <c r="C258">
        <v>22</v>
      </c>
    </row>
    <row r="259" spans="1:3">
      <c r="A259">
        <v>371</v>
      </c>
      <c r="B259" s="28" t="s">
        <v>359</v>
      </c>
      <c r="C259">
        <v>17</v>
      </c>
    </row>
    <row r="260" spans="1:3">
      <c r="A260">
        <v>371</v>
      </c>
      <c r="B260" s="28" t="s">
        <v>365</v>
      </c>
      <c r="C260">
        <v>17</v>
      </c>
    </row>
    <row r="261" spans="1:3">
      <c r="A261">
        <v>407</v>
      </c>
      <c r="B261" s="28" t="s">
        <v>359</v>
      </c>
      <c r="C261">
        <v>24</v>
      </c>
    </row>
    <row r="262" spans="1:3">
      <c r="A262">
        <v>415</v>
      </c>
      <c r="B262" s="28" t="s">
        <v>359</v>
      </c>
      <c r="C262">
        <v>18</v>
      </c>
    </row>
    <row r="263" spans="1:3">
      <c r="A263">
        <v>449</v>
      </c>
      <c r="B263" s="28" t="s">
        <v>359</v>
      </c>
      <c r="C263">
        <v>36</v>
      </c>
    </row>
    <row r="264" spans="1:3">
      <c r="A264">
        <v>498</v>
      </c>
      <c r="B264" s="28" t="s">
        <v>92</v>
      </c>
      <c r="C264">
        <v>0</v>
      </c>
    </row>
    <row r="265" spans="1:3">
      <c r="A265">
        <v>498</v>
      </c>
      <c r="B265" s="28" t="s">
        <v>93</v>
      </c>
      <c r="C265">
        <v>0</v>
      </c>
    </row>
    <row r="266" spans="1:3">
      <c r="A266">
        <v>498</v>
      </c>
      <c r="B266" s="28" t="s">
        <v>94</v>
      </c>
      <c r="C266">
        <v>0</v>
      </c>
    </row>
    <row r="267" spans="1:3">
      <c r="A267">
        <v>498</v>
      </c>
      <c r="B267" s="28" t="s">
        <v>71</v>
      </c>
      <c r="C267">
        <v>0</v>
      </c>
    </row>
    <row r="268" spans="1:3">
      <c r="A268">
        <v>498</v>
      </c>
      <c r="B268" s="28" t="s">
        <v>95</v>
      </c>
      <c r="C268">
        <v>0</v>
      </c>
    </row>
    <row r="269" spans="1:3">
      <c r="A269">
        <v>498</v>
      </c>
      <c r="B269" s="28" t="s">
        <v>96</v>
      </c>
      <c r="C269">
        <v>0</v>
      </c>
    </row>
    <row r="270" spans="1:3">
      <c r="A270">
        <v>499</v>
      </c>
      <c r="B270" s="28" t="s">
        <v>99</v>
      </c>
      <c r="C270">
        <v>0</v>
      </c>
    </row>
    <row r="271" spans="1:3">
      <c r="A271">
        <v>499</v>
      </c>
      <c r="B271" s="28" t="s">
        <v>100</v>
      </c>
      <c r="C271">
        <v>0</v>
      </c>
    </row>
    <row r="272" spans="1:3">
      <c r="A272">
        <v>499</v>
      </c>
      <c r="B272" s="28" t="s">
        <v>93</v>
      </c>
      <c r="C272">
        <v>1</v>
      </c>
    </row>
    <row r="273" spans="1:3">
      <c r="A273">
        <v>499</v>
      </c>
      <c r="B273" s="28" t="s">
        <v>101</v>
      </c>
      <c r="C273">
        <v>1</v>
      </c>
    </row>
    <row r="274" spans="1:3">
      <c r="A274">
        <v>499</v>
      </c>
      <c r="B274" s="28" t="s">
        <v>102</v>
      </c>
      <c r="C274">
        <v>0</v>
      </c>
    </row>
    <row r="275" spans="1:3">
      <c r="A275">
        <v>499</v>
      </c>
      <c r="B275" s="28" t="s">
        <v>103</v>
      </c>
      <c r="C275">
        <v>0</v>
      </c>
    </row>
    <row r="276" spans="1:3">
      <c r="A276">
        <v>499</v>
      </c>
      <c r="B276" s="28" t="s">
        <v>104</v>
      </c>
      <c r="C276">
        <v>0</v>
      </c>
    </row>
    <row r="277" spans="1:3">
      <c r="A277">
        <v>499</v>
      </c>
      <c r="B277" s="28" t="s">
        <v>94</v>
      </c>
      <c r="C277">
        <v>2</v>
      </c>
    </row>
    <row r="278" spans="1:3">
      <c r="A278">
        <v>499</v>
      </c>
      <c r="B278" s="28" t="s">
        <v>105</v>
      </c>
      <c r="C278">
        <v>0</v>
      </c>
    </row>
    <row r="279" spans="1:3">
      <c r="A279">
        <v>499</v>
      </c>
      <c r="B279" s="28" t="s">
        <v>96</v>
      </c>
      <c r="C279">
        <v>1</v>
      </c>
    </row>
    <row r="280" spans="1:3">
      <c r="A280">
        <v>499</v>
      </c>
      <c r="B280" s="28" t="s">
        <v>106</v>
      </c>
      <c r="C280">
        <v>0</v>
      </c>
    </row>
    <row r="281" spans="1:3">
      <c r="A281">
        <v>499</v>
      </c>
      <c r="B281" s="28" t="s">
        <v>107</v>
      </c>
      <c r="C281">
        <v>0</v>
      </c>
    </row>
    <row r="282" spans="1:3">
      <c r="A282">
        <v>499</v>
      </c>
      <c r="B282" s="28" t="s">
        <v>108</v>
      </c>
      <c r="C282">
        <v>0</v>
      </c>
    </row>
    <row r="283" spans="1:3">
      <c r="A283">
        <v>499</v>
      </c>
      <c r="B283" s="28" t="s">
        <v>109</v>
      </c>
      <c r="C283">
        <v>0</v>
      </c>
    </row>
    <row r="284" spans="1:3">
      <c r="A284">
        <v>499</v>
      </c>
      <c r="B284" s="28" t="s">
        <v>110</v>
      </c>
      <c r="C284">
        <v>0</v>
      </c>
    </row>
    <row r="285" spans="1:3">
      <c r="A285">
        <v>499</v>
      </c>
      <c r="B285" s="28" t="s">
        <v>84</v>
      </c>
      <c r="C285">
        <v>0</v>
      </c>
    </row>
    <row r="286" spans="1:3">
      <c r="A286">
        <v>499</v>
      </c>
      <c r="B286" s="28" t="s">
        <v>74</v>
      </c>
      <c r="C286">
        <v>0</v>
      </c>
    </row>
    <row r="287" spans="1:3">
      <c r="A287">
        <v>499</v>
      </c>
      <c r="B287" s="28" t="s">
        <v>85</v>
      </c>
      <c r="C287">
        <v>0</v>
      </c>
    </row>
    <row r="288" spans="1:3">
      <c r="A288">
        <v>507</v>
      </c>
      <c r="B288" s="28" t="s">
        <v>359</v>
      </c>
      <c r="C288">
        <v>0</v>
      </c>
    </row>
    <row r="289" spans="1:3">
      <c r="A289">
        <v>525</v>
      </c>
      <c r="B289" s="28" t="s">
        <v>359</v>
      </c>
      <c r="C289">
        <v>2</v>
      </c>
    </row>
    <row r="290" spans="1:3">
      <c r="A290">
        <v>525</v>
      </c>
      <c r="B290" s="28" t="s">
        <v>359</v>
      </c>
      <c r="C290">
        <v>6</v>
      </c>
    </row>
    <row r="291" spans="1:3">
      <c r="A291">
        <v>525</v>
      </c>
      <c r="B291" s="28" t="s">
        <v>359</v>
      </c>
      <c r="C291">
        <v>8</v>
      </c>
    </row>
    <row r="292" spans="1:3">
      <c r="A292">
        <v>531</v>
      </c>
      <c r="B292" s="28" t="s">
        <v>359</v>
      </c>
      <c r="C292">
        <v>31</v>
      </c>
    </row>
    <row r="293" spans="1:3">
      <c r="A293">
        <v>535</v>
      </c>
      <c r="B293" s="28" t="s">
        <v>359</v>
      </c>
      <c r="C293">
        <v>7</v>
      </c>
    </row>
    <row r="294" spans="1:3">
      <c r="A294">
        <v>551</v>
      </c>
      <c r="B294" s="28" t="s">
        <v>359</v>
      </c>
      <c r="C294">
        <v>17</v>
      </c>
    </row>
    <row r="295" spans="1:3">
      <c r="A295">
        <v>601</v>
      </c>
      <c r="B295" s="28" t="s">
        <v>359</v>
      </c>
      <c r="C295">
        <v>18</v>
      </c>
    </row>
    <row r="296" spans="1:3">
      <c r="A296">
        <v>625</v>
      </c>
      <c r="B296" s="28" t="s">
        <v>359</v>
      </c>
      <c r="C296">
        <v>21</v>
      </c>
    </row>
    <row r="297" spans="1:3">
      <c r="A297">
        <v>625</v>
      </c>
      <c r="B297" s="28" t="s">
        <v>365</v>
      </c>
      <c r="C297">
        <v>11</v>
      </c>
    </row>
    <row r="298" spans="1:3">
      <c r="A298">
        <v>625</v>
      </c>
      <c r="B298" s="28" t="s">
        <v>368</v>
      </c>
      <c r="C298">
        <v>0</v>
      </c>
    </row>
    <row r="299" spans="1:3">
      <c r="A299">
        <v>625</v>
      </c>
      <c r="B299" s="28" t="s">
        <v>370</v>
      </c>
      <c r="C299">
        <v>10</v>
      </c>
    </row>
    <row r="300" spans="1:3">
      <c r="A300">
        <v>682</v>
      </c>
      <c r="B300" s="28" t="s">
        <v>359</v>
      </c>
      <c r="C300">
        <v>0</v>
      </c>
    </row>
    <row r="301" spans="1:3">
      <c r="A301">
        <v>682</v>
      </c>
      <c r="B301" s="28" t="s">
        <v>363</v>
      </c>
      <c r="C301">
        <v>0</v>
      </c>
    </row>
    <row r="302" spans="1:3">
      <c r="A302">
        <v>682</v>
      </c>
      <c r="B302" s="28" t="s">
        <v>92</v>
      </c>
      <c r="C302">
        <v>1</v>
      </c>
    </row>
    <row r="303" spans="1:3">
      <c r="A303">
        <v>682</v>
      </c>
      <c r="B303" s="28" t="s">
        <v>117</v>
      </c>
      <c r="C303">
        <v>0</v>
      </c>
    </row>
    <row r="304" spans="1:3">
      <c r="A304">
        <v>682</v>
      </c>
      <c r="B304" s="28" t="s">
        <v>118</v>
      </c>
      <c r="C304">
        <v>0</v>
      </c>
    </row>
    <row r="305" spans="1:3">
      <c r="A305">
        <v>682</v>
      </c>
      <c r="B305" s="28" t="s">
        <v>71</v>
      </c>
      <c r="C305">
        <v>1</v>
      </c>
    </row>
    <row r="306" spans="1:3">
      <c r="A306">
        <v>682</v>
      </c>
      <c r="B306" s="28" t="s">
        <v>119</v>
      </c>
      <c r="C306">
        <v>1</v>
      </c>
    </row>
    <row r="307" spans="1:3">
      <c r="A307">
        <v>682</v>
      </c>
      <c r="B307" s="28" t="s">
        <v>120</v>
      </c>
      <c r="C307">
        <v>0</v>
      </c>
    </row>
    <row r="308" spans="1:3">
      <c r="A308">
        <v>682</v>
      </c>
      <c r="B308" s="28" t="s">
        <v>108</v>
      </c>
      <c r="C308">
        <v>0</v>
      </c>
    </row>
    <row r="309" spans="1:3">
      <c r="A309">
        <v>682</v>
      </c>
      <c r="B309" s="28" t="s">
        <v>109</v>
      </c>
      <c r="C309">
        <v>0</v>
      </c>
    </row>
    <row r="310" spans="1:3">
      <c r="A310">
        <v>682</v>
      </c>
      <c r="B310" s="28" t="s">
        <v>85</v>
      </c>
      <c r="C310">
        <v>0</v>
      </c>
    </row>
    <row r="311" spans="1:3">
      <c r="A311">
        <v>692</v>
      </c>
      <c r="B311" s="28" t="s">
        <v>122</v>
      </c>
      <c r="C311">
        <v>1</v>
      </c>
    </row>
    <row r="312" spans="1:3">
      <c r="A312">
        <v>692</v>
      </c>
      <c r="B312" s="28" t="s">
        <v>119</v>
      </c>
      <c r="C312">
        <v>0</v>
      </c>
    </row>
    <row r="313" spans="1:3">
      <c r="A313">
        <v>692</v>
      </c>
      <c r="B313" s="28" t="s">
        <v>108</v>
      </c>
      <c r="C313">
        <v>0</v>
      </c>
    </row>
    <row r="314" spans="1:3">
      <c r="A314">
        <v>692</v>
      </c>
      <c r="B314" s="28" t="s">
        <v>84</v>
      </c>
      <c r="C314">
        <v>1</v>
      </c>
    </row>
    <row r="315" spans="1:3">
      <c r="A315">
        <v>692</v>
      </c>
      <c r="B315" s="28" t="s">
        <v>85</v>
      </c>
      <c r="C315">
        <v>2</v>
      </c>
    </row>
    <row r="316" spans="1:3">
      <c r="A316">
        <v>715</v>
      </c>
      <c r="B316" s="28" t="s">
        <v>359</v>
      </c>
      <c r="C316">
        <v>25</v>
      </c>
    </row>
    <row r="317" spans="1:3">
      <c r="A317">
        <v>721</v>
      </c>
      <c r="B317" s="28" t="s">
        <v>359</v>
      </c>
      <c r="C317">
        <v>23</v>
      </c>
    </row>
    <row r="318" spans="1:3">
      <c r="A318">
        <v>725</v>
      </c>
      <c r="B318" s="28" t="s">
        <v>359</v>
      </c>
      <c r="C318">
        <v>8</v>
      </c>
    </row>
    <row r="319" spans="1:3">
      <c r="A319">
        <v>725</v>
      </c>
      <c r="B319" s="28" t="s">
        <v>359</v>
      </c>
      <c r="C319">
        <v>8</v>
      </c>
    </row>
    <row r="320" spans="1:3">
      <c r="A320">
        <v>725</v>
      </c>
      <c r="B320" s="28" t="s">
        <v>359</v>
      </c>
      <c r="C320">
        <v>10</v>
      </c>
    </row>
    <row r="321" spans="1:3">
      <c r="A321">
        <v>732</v>
      </c>
      <c r="B321" s="28" t="s">
        <v>359</v>
      </c>
      <c r="C321">
        <v>32</v>
      </c>
    </row>
    <row r="322" spans="1:3">
      <c r="A322">
        <v>736</v>
      </c>
      <c r="B322" s="28" t="s">
        <v>359</v>
      </c>
      <c r="C322">
        <v>16</v>
      </c>
    </row>
    <row r="323" spans="1:3">
      <c r="A323">
        <v>752</v>
      </c>
      <c r="B323" s="28" t="s">
        <v>359</v>
      </c>
      <c r="C323">
        <v>17</v>
      </c>
    </row>
    <row r="324" spans="1:3">
      <c r="A324">
        <v>772</v>
      </c>
      <c r="B324" s="28" t="s">
        <v>359</v>
      </c>
      <c r="C324">
        <v>12</v>
      </c>
    </row>
    <row r="325" spans="1:3">
      <c r="A325">
        <v>805</v>
      </c>
      <c r="B325" s="28" t="s">
        <v>359</v>
      </c>
      <c r="C325">
        <v>14</v>
      </c>
    </row>
    <row r="326" spans="1:3">
      <c r="A326">
        <v>832</v>
      </c>
      <c r="B326" s="28" t="s">
        <v>359</v>
      </c>
      <c r="C326">
        <v>14</v>
      </c>
    </row>
    <row r="327" spans="1:3">
      <c r="A327">
        <v>848</v>
      </c>
      <c r="B327" s="28" t="s">
        <v>359</v>
      </c>
      <c r="C327">
        <v>2</v>
      </c>
    </row>
    <row r="328" spans="1:3">
      <c r="A328">
        <v>848</v>
      </c>
      <c r="B328" s="28" t="s">
        <v>359</v>
      </c>
      <c r="C328">
        <v>27</v>
      </c>
    </row>
    <row r="329" spans="1:3">
      <c r="A329">
        <v>900</v>
      </c>
      <c r="B329" s="28" t="s">
        <v>359</v>
      </c>
      <c r="C329">
        <v>1</v>
      </c>
    </row>
    <row r="330" spans="1:3">
      <c r="A330">
        <v>910</v>
      </c>
      <c r="B330" s="28" t="s">
        <v>359</v>
      </c>
      <c r="C330">
        <v>0</v>
      </c>
    </row>
    <row r="331" spans="1:3">
      <c r="A331">
        <v>910</v>
      </c>
      <c r="B331" s="28" t="s">
        <v>359</v>
      </c>
      <c r="C331">
        <v>9</v>
      </c>
    </row>
    <row r="332" spans="1:3">
      <c r="A332">
        <v>922</v>
      </c>
      <c r="B332" s="28" t="s">
        <v>359</v>
      </c>
      <c r="C332">
        <v>2</v>
      </c>
    </row>
    <row r="333" spans="1:3">
      <c r="A333">
        <v>922</v>
      </c>
      <c r="B333" s="28" t="s">
        <v>359</v>
      </c>
      <c r="C333">
        <v>3</v>
      </c>
    </row>
    <row r="334" spans="1:3">
      <c r="A334">
        <v>922</v>
      </c>
      <c r="B334" s="28" t="s">
        <v>359</v>
      </c>
      <c r="C334">
        <v>4</v>
      </c>
    </row>
    <row r="335" spans="1:3">
      <c r="A335">
        <v>951</v>
      </c>
      <c r="B335" s="28" t="s">
        <v>359</v>
      </c>
      <c r="C335">
        <v>1</v>
      </c>
    </row>
    <row r="336" spans="1:3">
      <c r="A336">
        <v>990</v>
      </c>
      <c r="B336" s="28" t="s">
        <v>363</v>
      </c>
      <c r="C336">
        <v>4</v>
      </c>
    </row>
    <row r="337" spans="1:3">
      <c r="A337">
        <v>990</v>
      </c>
      <c r="B337" s="28" t="s">
        <v>38</v>
      </c>
      <c r="C337">
        <v>3</v>
      </c>
    </row>
    <row r="338" spans="1:3">
      <c r="A338">
        <v>990</v>
      </c>
      <c r="B338" s="28" t="s">
        <v>142</v>
      </c>
      <c r="C338">
        <v>2</v>
      </c>
    </row>
    <row r="339" spans="1:3">
      <c r="A339">
        <v>990</v>
      </c>
      <c r="B339" s="28" t="s">
        <v>143</v>
      </c>
      <c r="C339">
        <v>3</v>
      </c>
    </row>
    <row r="340" spans="1:3">
      <c r="A340">
        <v>990</v>
      </c>
      <c r="B340" s="28" t="s">
        <v>144</v>
      </c>
      <c r="C340">
        <v>4</v>
      </c>
    </row>
    <row r="341" spans="1:3">
      <c r="A341">
        <v>990</v>
      </c>
      <c r="B341" s="28" t="s">
        <v>145</v>
      </c>
      <c r="C341">
        <v>0</v>
      </c>
    </row>
    <row r="342" spans="1:3">
      <c r="A342">
        <v>990</v>
      </c>
      <c r="B342" s="28" t="s">
        <v>99</v>
      </c>
      <c r="C342">
        <v>2</v>
      </c>
    </row>
    <row r="343" spans="1:3">
      <c r="A343">
        <v>990</v>
      </c>
      <c r="B343" s="28" t="s">
        <v>92</v>
      </c>
      <c r="C343">
        <v>2</v>
      </c>
    </row>
    <row r="344" spans="1:3">
      <c r="A344">
        <v>990</v>
      </c>
      <c r="B344" s="28" t="s">
        <v>100</v>
      </c>
      <c r="C344">
        <v>0</v>
      </c>
    </row>
    <row r="345" spans="1:3">
      <c r="A345">
        <v>990</v>
      </c>
      <c r="B345" s="28" t="s">
        <v>146</v>
      </c>
      <c r="C345">
        <v>0</v>
      </c>
    </row>
    <row r="346" spans="1:3">
      <c r="A346">
        <v>990</v>
      </c>
      <c r="B346" s="28" t="s">
        <v>395</v>
      </c>
      <c r="C346">
        <v>3</v>
      </c>
    </row>
    <row r="347" spans="1:3">
      <c r="A347">
        <v>990</v>
      </c>
      <c r="B347" s="28" t="s">
        <v>396</v>
      </c>
      <c r="C347">
        <v>0</v>
      </c>
    </row>
    <row r="348" spans="1:3">
      <c r="A348">
        <v>990</v>
      </c>
      <c r="B348" s="28" t="s">
        <v>397</v>
      </c>
      <c r="C348">
        <v>1</v>
      </c>
    </row>
    <row r="349" spans="1:3">
      <c r="A349">
        <v>990</v>
      </c>
      <c r="B349" s="28" t="s">
        <v>22</v>
      </c>
      <c r="C349">
        <v>1</v>
      </c>
    </row>
    <row r="350" spans="1:3">
      <c r="A350">
        <v>990</v>
      </c>
      <c r="B350" s="28" t="s">
        <v>93</v>
      </c>
      <c r="C350">
        <v>0</v>
      </c>
    </row>
    <row r="351" spans="1:3">
      <c r="A351">
        <v>990</v>
      </c>
      <c r="B351" s="28" t="s">
        <v>117</v>
      </c>
      <c r="C351">
        <v>2</v>
      </c>
    </row>
    <row r="352" spans="1:3">
      <c r="A352">
        <v>990</v>
      </c>
      <c r="B352" s="28" t="s">
        <v>398</v>
      </c>
      <c r="C352">
        <v>3</v>
      </c>
    </row>
    <row r="353" spans="1:3">
      <c r="A353">
        <v>990</v>
      </c>
      <c r="B353" s="28" t="s">
        <v>399</v>
      </c>
      <c r="C353">
        <v>1</v>
      </c>
    </row>
    <row r="354" spans="1:3">
      <c r="A354">
        <v>990</v>
      </c>
      <c r="B354" s="28" t="s">
        <v>101</v>
      </c>
      <c r="C354">
        <v>1</v>
      </c>
    </row>
    <row r="355" spans="1:3">
      <c r="A355">
        <v>990</v>
      </c>
      <c r="B355" s="28" t="s">
        <v>102</v>
      </c>
      <c r="C355">
        <v>7</v>
      </c>
    </row>
    <row r="356" spans="1:3">
      <c r="A356">
        <v>990</v>
      </c>
      <c r="B356" s="28" t="s">
        <v>400</v>
      </c>
      <c r="C356">
        <v>1</v>
      </c>
    </row>
    <row r="357" spans="1:3">
      <c r="A357">
        <v>990</v>
      </c>
      <c r="B357" s="28" t="s">
        <v>401</v>
      </c>
      <c r="C357">
        <v>5</v>
      </c>
    </row>
    <row r="358" spans="1:3">
      <c r="A358">
        <v>990</v>
      </c>
      <c r="B358" s="28" t="s">
        <v>103</v>
      </c>
      <c r="C358">
        <v>1</v>
      </c>
    </row>
    <row r="359" spans="1:3">
      <c r="A359">
        <v>990</v>
      </c>
      <c r="B359" s="28" t="s">
        <v>118</v>
      </c>
      <c r="C359">
        <v>5</v>
      </c>
    </row>
    <row r="360" spans="1:3">
      <c r="A360">
        <v>990</v>
      </c>
      <c r="B360" s="28" t="s">
        <v>402</v>
      </c>
      <c r="C360">
        <v>1</v>
      </c>
    </row>
    <row r="361" spans="1:3">
      <c r="A361">
        <v>990</v>
      </c>
      <c r="B361" s="28" t="s">
        <v>403</v>
      </c>
      <c r="C361">
        <v>3</v>
      </c>
    </row>
    <row r="362" spans="1:3">
      <c r="A362">
        <v>990</v>
      </c>
      <c r="B362" s="28" t="s">
        <v>94</v>
      </c>
      <c r="C362">
        <v>7</v>
      </c>
    </row>
    <row r="363" spans="1:3">
      <c r="A363">
        <v>990</v>
      </c>
      <c r="B363" s="28" t="s">
        <v>105</v>
      </c>
      <c r="C363">
        <v>3</v>
      </c>
    </row>
    <row r="364" spans="1:3">
      <c r="A364">
        <v>990</v>
      </c>
      <c r="B364" s="28" t="s">
        <v>122</v>
      </c>
      <c r="C364">
        <v>3</v>
      </c>
    </row>
    <row r="365" spans="1:3">
      <c r="A365">
        <v>990</v>
      </c>
      <c r="B365" s="28" t="s">
        <v>71</v>
      </c>
      <c r="C365">
        <v>3</v>
      </c>
    </row>
    <row r="366" spans="1:3">
      <c r="A366">
        <v>990</v>
      </c>
      <c r="B366" s="28" t="s">
        <v>119</v>
      </c>
      <c r="C366">
        <v>4</v>
      </c>
    </row>
    <row r="367" spans="1:3">
      <c r="A367">
        <v>990</v>
      </c>
      <c r="B367" s="28" t="s">
        <v>404</v>
      </c>
      <c r="C367">
        <v>0</v>
      </c>
    </row>
    <row r="368" spans="1:3">
      <c r="A368">
        <v>990</v>
      </c>
      <c r="B368" s="28" t="s">
        <v>405</v>
      </c>
      <c r="C368">
        <v>0</v>
      </c>
    </row>
    <row r="369" spans="1:3">
      <c r="A369">
        <v>990</v>
      </c>
      <c r="B369" s="28" t="s">
        <v>406</v>
      </c>
      <c r="C369">
        <v>2</v>
      </c>
    </row>
    <row r="370" spans="1:3">
      <c r="A370">
        <v>990</v>
      </c>
      <c r="B370" s="28" t="s">
        <v>407</v>
      </c>
      <c r="C370">
        <v>0</v>
      </c>
    </row>
    <row r="371" spans="1:3">
      <c r="A371">
        <v>990</v>
      </c>
      <c r="B371" s="28" t="s">
        <v>408</v>
      </c>
      <c r="C371">
        <v>0</v>
      </c>
    </row>
    <row r="372" spans="1:3">
      <c r="A372">
        <v>990</v>
      </c>
      <c r="B372" s="28" t="s">
        <v>409</v>
      </c>
      <c r="C372">
        <v>3</v>
      </c>
    </row>
    <row r="373" spans="1:3">
      <c r="A373">
        <v>990</v>
      </c>
      <c r="B373" s="28" t="s">
        <v>106</v>
      </c>
      <c r="C373">
        <v>4</v>
      </c>
    </row>
    <row r="374" spans="1:3">
      <c r="A374">
        <v>990</v>
      </c>
      <c r="B374" s="28" t="s">
        <v>107</v>
      </c>
      <c r="C374">
        <v>1</v>
      </c>
    </row>
    <row r="375" spans="1:3">
      <c r="A375">
        <v>990</v>
      </c>
      <c r="B375" s="28" t="s">
        <v>108</v>
      </c>
      <c r="C375">
        <v>3</v>
      </c>
    </row>
    <row r="376" spans="1:3">
      <c r="A376">
        <v>990</v>
      </c>
      <c r="B376" s="28" t="s">
        <v>410</v>
      </c>
      <c r="C376">
        <v>0</v>
      </c>
    </row>
    <row r="377" spans="1:3">
      <c r="A377">
        <v>990</v>
      </c>
      <c r="B377" s="28" t="s">
        <v>411</v>
      </c>
      <c r="C377">
        <v>1</v>
      </c>
    </row>
    <row r="378" spans="1:3">
      <c r="A378">
        <v>990</v>
      </c>
      <c r="B378" s="28" t="s">
        <v>412</v>
      </c>
      <c r="C378">
        <v>0</v>
      </c>
    </row>
    <row r="379" spans="1:3">
      <c r="A379">
        <v>990</v>
      </c>
      <c r="B379" s="28" t="s">
        <v>73</v>
      </c>
      <c r="C379">
        <v>5</v>
      </c>
    </row>
    <row r="380" spans="1:3">
      <c r="A380">
        <v>990</v>
      </c>
      <c r="B380" s="28" t="s">
        <v>413</v>
      </c>
      <c r="C380">
        <v>2</v>
      </c>
    </row>
    <row r="381" spans="1:3">
      <c r="A381">
        <v>990</v>
      </c>
      <c r="B381" s="28" t="s">
        <v>109</v>
      </c>
      <c r="C381">
        <v>5</v>
      </c>
    </row>
    <row r="382" spans="1:3">
      <c r="A382">
        <v>990</v>
      </c>
      <c r="B382" s="28" t="s">
        <v>110</v>
      </c>
      <c r="C382">
        <v>0</v>
      </c>
    </row>
    <row r="383" spans="1:3">
      <c r="A383">
        <v>990</v>
      </c>
      <c r="B383" s="28" t="s">
        <v>84</v>
      </c>
      <c r="C383">
        <v>3</v>
      </c>
    </row>
    <row r="384" spans="1:3">
      <c r="A384">
        <v>990</v>
      </c>
      <c r="B384" s="28" t="s">
        <v>414</v>
      </c>
      <c r="C384">
        <v>2</v>
      </c>
    </row>
    <row r="385" spans="1:3">
      <c r="A385">
        <v>990</v>
      </c>
      <c r="B385" s="28" t="s">
        <v>296</v>
      </c>
      <c r="C385">
        <v>2</v>
      </c>
    </row>
    <row r="386" spans="1:3">
      <c r="A386">
        <v>990</v>
      </c>
      <c r="B386" s="28" t="s">
        <v>74</v>
      </c>
      <c r="C386">
        <v>2</v>
      </c>
    </row>
    <row r="387" spans="1:3">
      <c r="A387">
        <v>990</v>
      </c>
      <c r="B387" s="28" t="s">
        <v>85</v>
      </c>
      <c r="C387">
        <v>7</v>
      </c>
    </row>
    <row r="388" spans="1:3">
      <c r="A388">
        <v>990</v>
      </c>
      <c r="B388" s="28" t="s">
        <v>297</v>
      </c>
      <c r="C388">
        <v>3</v>
      </c>
    </row>
    <row r="389" spans="1:3">
      <c r="A389">
        <v>990</v>
      </c>
      <c r="B389" s="28" t="s">
        <v>298</v>
      </c>
      <c r="C389">
        <v>0</v>
      </c>
    </row>
    <row r="390" spans="1:3">
      <c r="A390">
        <v>990</v>
      </c>
      <c r="B390" s="28" t="s">
        <v>299</v>
      </c>
      <c r="C390">
        <v>0</v>
      </c>
    </row>
    <row r="391" spans="1:3">
      <c r="A391">
        <v>990</v>
      </c>
      <c r="B391" s="28" t="s">
        <v>300</v>
      </c>
      <c r="C391">
        <v>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3"/>
  <sheetViews>
    <sheetView workbookViewId="0">
      <selection sqref="A1:C54"/>
    </sheetView>
  </sheetViews>
  <sheetFormatPr baseColWidth="10" defaultRowHeight="13"/>
  <sheetData>
    <row r="1" spans="1:3">
      <c r="C1">
        <v>1114</v>
      </c>
    </row>
    <row r="2" spans="1:3">
      <c r="A2" t="s">
        <v>328</v>
      </c>
      <c r="B2" t="s">
        <v>329</v>
      </c>
      <c r="C2" t="s">
        <v>330</v>
      </c>
    </row>
    <row r="3" spans="1:3">
      <c r="A3">
        <v>103</v>
      </c>
      <c r="B3" t="s">
        <v>331</v>
      </c>
      <c r="C3">
        <v>442</v>
      </c>
    </row>
    <row r="4" spans="1:3">
      <c r="A4">
        <v>104</v>
      </c>
      <c r="B4" t="s">
        <v>331</v>
      </c>
      <c r="C4">
        <v>538</v>
      </c>
    </row>
    <row r="5" spans="1:3">
      <c r="A5">
        <v>107</v>
      </c>
      <c r="B5" t="s">
        <v>332</v>
      </c>
      <c r="C5">
        <v>0</v>
      </c>
    </row>
    <row r="6" spans="1:3">
      <c r="A6">
        <v>109</v>
      </c>
      <c r="B6" t="s">
        <v>333</v>
      </c>
      <c r="C6">
        <v>255</v>
      </c>
    </row>
    <row r="7" spans="1:3">
      <c r="A7">
        <v>115</v>
      </c>
      <c r="B7" t="s">
        <v>334</v>
      </c>
      <c r="C7">
        <v>90</v>
      </c>
    </row>
    <row r="8" spans="1:3">
      <c r="A8">
        <v>198</v>
      </c>
      <c r="B8" t="s">
        <v>335</v>
      </c>
      <c r="C8">
        <v>0</v>
      </c>
    </row>
    <row r="9" spans="1:3">
      <c r="A9">
        <v>199</v>
      </c>
      <c r="B9" t="s">
        <v>335</v>
      </c>
      <c r="C9">
        <v>0</v>
      </c>
    </row>
    <row r="10" spans="1:3">
      <c r="A10">
        <v>201</v>
      </c>
      <c r="B10" t="s">
        <v>331</v>
      </c>
      <c r="C10">
        <v>250</v>
      </c>
    </row>
    <row r="11" spans="1:3">
      <c r="A11">
        <v>202</v>
      </c>
      <c r="B11" t="s">
        <v>331</v>
      </c>
      <c r="C11">
        <v>363</v>
      </c>
    </row>
    <row r="12" spans="1:3">
      <c r="A12">
        <v>207</v>
      </c>
      <c r="B12" t="s">
        <v>331</v>
      </c>
      <c r="C12">
        <v>153</v>
      </c>
    </row>
    <row r="13" spans="1:3">
      <c r="A13">
        <v>208</v>
      </c>
      <c r="B13" t="s">
        <v>331</v>
      </c>
      <c r="C13">
        <v>263</v>
      </c>
    </row>
    <row r="14" spans="1:3">
      <c r="A14">
        <v>235</v>
      </c>
      <c r="B14" t="s">
        <v>336</v>
      </c>
      <c r="C14">
        <v>39</v>
      </c>
    </row>
    <row r="15" spans="1:3">
      <c r="A15">
        <v>241</v>
      </c>
      <c r="B15" t="s">
        <v>337</v>
      </c>
      <c r="C15">
        <v>54</v>
      </c>
    </row>
    <row r="16" spans="1:3">
      <c r="A16">
        <v>248</v>
      </c>
      <c r="B16" t="s">
        <v>338</v>
      </c>
      <c r="C16">
        <v>46</v>
      </c>
    </row>
    <row r="17" spans="1:3">
      <c r="A17">
        <v>265</v>
      </c>
      <c r="B17" t="s">
        <v>339</v>
      </c>
      <c r="C17">
        <v>26</v>
      </c>
    </row>
    <row r="18" spans="1:3">
      <c r="A18">
        <v>299</v>
      </c>
      <c r="B18" t="s">
        <v>335</v>
      </c>
      <c r="C18">
        <v>4</v>
      </c>
    </row>
    <row r="19" spans="1:3">
      <c r="A19">
        <v>301</v>
      </c>
      <c r="B19" t="s">
        <v>340</v>
      </c>
      <c r="C19">
        <v>34</v>
      </c>
    </row>
    <row r="20" spans="1:3">
      <c r="A20">
        <v>308</v>
      </c>
      <c r="B20" t="s">
        <v>341</v>
      </c>
      <c r="C20">
        <v>35</v>
      </c>
    </row>
    <row r="21" spans="1:3">
      <c r="A21">
        <v>311</v>
      </c>
      <c r="B21" t="s">
        <v>342</v>
      </c>
      <c r="C21">
        <v>56</v>
      </c>
    </row>
    <row r="22" spans="1:3">
      <c r="A22">
        <v>322</v>
      </c>
      <c r="B22" t="s">
        <v>343</v>
      </c>
      <c r="C22">
        <v>37</v>
      </c>
    </row>
    <row r="23" spans="1:3">
      <c r="A23">
        <v>325</v>
      </c>
      <c r="B23" t="s">
        <v>344</v>
      </c>
      <c r="C23">
        <v>22</v>
      </c>
    </row>
    <row r="24" spans="1:3">
      <c r="A24">
        <v>371</v>
      </c>
      <c r="B24" t="s">
        <v>345</v>
      </c>
      <c r="C24">
        <v>17</v>
      </c>
    </row>
    <row r="25" spans="1:3">
      <c r="A25">
        <v>407</v>
      </c>
      <c r="B25" t="s">
        <v>347</v>
      </c>
      <c r="C25">
        <v>24</v>
      </c>
    </row>
    <row r="26" spans="1:3">
      <c r="A26">
        <v>415</v>
      </c>
      <c r="B26" t="s">
        <v>348</v>
      </c>
      <c r="C26">
        <v>18</v>
      </c>
    </row>
    <row r="27" spans="1:3">
      <c r="A27">
        <v>449</v>
      </c>
      <c r="B27" t="s">
        <v>349</v>
      </c>
      <c r="C27">
        <v>36</v>
      </c>
    </row>
    <row r="28" spans="1:3">
      <c r="A28">
        <v>498</v>
      </c>
      <c r="B28" t="s">
        <v>335</v>
      </c>
      <c r="C28">
        <v>0</v>
      </c>
    </row>
    <row r="29" spans="1:3">
      <c r="A29">
        <v>499</v>
      </c>
      <c r="B29" t="s">
        <v>335</v>
      </c>
      <c r="C29">
        <v>5</v>
      </c>
    </row>
    <row r="30" spans="1:3">
      <c r="A30">
        <v>507</v>
      </c>
      <c r="B30" t="s">
        <v>351</v>
      </c>
      <c r="C30">
        <v>0</v>
      </c>
    </row>
    <row r="31" spans="1:3">
      <c r="A31">
        <v>525</v>
      </c>
      <c r="B31" t="s">
        <v>352</v>
      </c>
      <c r="C31">
        <v>16</v>
      </c>
    </row>
    <row r="32" spans="1:3">
      <c r="A32">
        <v>531</v>
      </c>
      <c r="B32" t="s">
        <v>353</v>
      </c>
      <c r="C32">
        <v>31</v>
      </c>
    </row>
    <row r="33" spans="1:3">
      <c r="A33">
        <v>535</v>
      </c>
      <c r="B33" t="s">
        <v>354</v>
      </c>
      <c r="C33">
        <v>7</v>
      </c>
    </row>
    <row r="34" spans="1:3">
      <c r="A34">
        <v>551</v>
      </c>
      <c r="B34" t="s">
        <v>355</v>
      </c>
      <c r="C34">
        <v>17</v>
      </c>
    </row>
    <row r="35" spans="1:3">
      <c r="A35">
        <v>601</v>
      </c>
      <c r="B35" t="s">
        <v>356</v>
      </c>
      <c r="C35">
        <v>18</v>
      </c>
    </row>
    <row r="36" spans="1:3">
      <c r="A36">
        <v>625</v>
      </c>
      <c r="B36" t="s">
        <v>357</v>
      </c>
      <c r="C36">
        <v>21</v>
      </c>
    </row>
    <row r="37" spans="1:3">
      <c r="A37">
        <v>682</v>
      </c>
      <c r="B37" t="s">
        <v>446</v>
      </c>
      <c r="C37">
        <v>3</v>
      </c>
    </row>
    <row r="38" spans="1:3">
      <c r="A38">
        <v>692</v>
      </c>
      <c r="B38" t="s">
        <v>447</v>
      </c>
      <c r="C38">
        <v>4</v>
      </c>
    </row>
    <row r="39" spans="1:3">
      <c r="A39">
        <v>715</v>
      </c>
      <c r="B39" t="s">
        <v>449</v>
      </c>
      <c r="C39">
        <v>25</v>
      </c>
    </row>
    <row r="40" spans="1:3">
      <c r="A40">
        <v>721</v>
      </c>
      <c r="B40" t="s">
        <v>451</v>
      </c>
      <c r="C40">
        <v>23</v>
      </c>
    </row>
    <row r="41" spans="1:3">
      <c r="A41">
        <v>725</v>
      </c>
      <c r="B41" t="s">
        <v>452</v>
      </c>
      <c r="C41">
        <v>26</v>
      </c>
    </row>
    <row r="42" spans="1:3">
      <c r="A42">
        <v>732</v>
      </c>
      <c r="B42" t="s">
        <v>453</v>
      </c>
      <c r="C42">
        <v>32</v>
      </c>
    </row>
    <row r="43" spans="1:3">
      <c r="A43">
        <v>736</v>
      </c>
      <c r="B43" t="s">
        <v>454</v>
      </c>
      <c r="C43">
        <v>16</v>
      </c>
    </row>
    <row r="44" spans="1:3">
      <c r="A44">
        <v>752</v>
      </c>
      <c r="B44" t="s">
        <v>456</v>
      </c>
      <c r="C44">
        <v>17</v>
      </c>
    </row>
    <row r="45" spans="1:3">
      <c r="A45">
        <v>772</v>
      </c>
      <c r="B45" t="s">
        <v>457</v>
      </c>
      <c r="C45">
        <v>12</v>
      </c>
    </row>
    <row r="46" spans="1:3">
      <c r="A46">
        <v>805</v>
      </c>
      <c r="B46" t="s">
        <v>346</v>
      </c>
      <c r="C46">
        <v>14</v>
      </c>
    </row>
    <row r="47" spans="1:3">
      <c r="A47">
        <v>832</v>
      </c>
      <c r="B47" t="s">
        <v>459</v>
      </c>
      <c r="C47">
        <v>14</v>
      </c>
    </row>
    <row r="48" spans="1:3">
      <c r="A48">
        <v>848</v>
      </c>
      <c r="B48" t="s">
        <v>460</v>
      </c>
      <c r="C48">
        <v>29</v>
      </c>
    </row>
    <row r="49" spans="1:3">
      <c r="A49">
        <v>900</v>
      </c>
      <c r="B49" t="s">
        <v>461</v>
      </c>
      <c r="C49">
        <v>1</v>
      </c>
    </row>
    <row r="50" spans="1:3">
      <c r="A50">
        <v>910</v>
      </c>
      <c r="B50" t="s">
        <v>462</v>
      </c>
      <c r="C50">
        <v>9</v>
      </c>
    </row>
    <row r="51" spans="1:3">
      <c r="A51">
        <v>922</v>
      </c>
      <c r="B51" t="s">
        <v>463</v>
      </c>
      <c r="C51">
        <v>9</v>
      </c>
    </row>
    <row r="52" spans="1:3">
      <c r="A52">
        <v>951</v>
      </c>
      <c r="B52" t="s">
        <v>464</v>
      </c>
      <c r="C52">
        <v>1</v>
      </c>
    </row>
    <row r="53" spans="1:3">
      <c r="A53">
        <v>990</v>
      </c>
      <c r="B53" t="s">
        <v>465</v>
      </c>
      <c r="C53">
        <v>122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topLeftCell="A39" workbookViewId="0">
      <selection activeCell="D68" sqref="D68"/>
    </sheetView>
  </sheetViews>
  <sheetFormatPr baseColWidth="10" defaultRowHeight="13"/>
  <sheetData>
    <row r="1" spans="1:3">
      <c r="C1" t="s">
        <v>327</v>
      </c>
    </row>
    <row r="2" spans="1:3">
      <c r="A2" t="s">
        <v>328</v>
      </c>
      <c r="B2" t="s">
        <v>329</v>
      </c>
      <c r="C2" t="s">
        <v>330</v>
      </c>
    </row>
    <row r="3" spans="1:3">
      <c r="A3" s="41">
        <v>103</v>
      </c>
      <c r="B3" t="s">
        <v>331</v>
      </c>
      <c r="C3">
        <v>186</v>
      </c>
    </row>
    <row r="4" spans="1:3">
      <c r="A4" s="41">
        <v>104</v>
      </c>
      <c r="B4" t="s">
        <v>331</v>
      </c>
      <c r="C4">
        <v>426</v>
      </c>
    </row>
    <row r="5" spans="1:3">
      <c r="A5" s="41">
        <v>107</v>
      </c>
      <c r="B5" t="s">
        <v>332</v>
      </c>
      <c r="C5">
        <v>0</v>
      </c>
    </row>
    <row r="6" spans="1:3">
      <c r="A6" s="41">
        <v>109</v>
      </c>
      <c r="B6" t="s">
        <v>333</v>
      </c>
      <c r="C6">
        <v>90</v>
      </c>
    </row>
    <row r="7" spans="1:3">
      <c r="A7" s="41">
        <v>115</v>
      </c>
      <c r="B7" t="s">
        <v>334</v>
      </c>
      <c r="C7">
        <v>87</v>
      </c>
    </row>
    <row r="8" spans="1:3">
      <c r="A8" s="41">
        <v>198</v>
      </c>
      <c r="B8" t="s">
        <v>335</v>
      </c>
      <c r="C8">
        <v>0</v>
      </c>
    </row>
    <row r="9" spans="1:3">
      <c r="A9" s="41">
        <v>199</v>
      </c>
      <c r="B9" t="s">
        <v>335</v>
      </c>
      <c r="C9">
        <v>0</v>
      </c>
    </row>
    <row r="10" spans="1:3">
      <c r="A10" s="41">
        <v>201</v>
      </c>
      <c r="B10" t="s">
        <v>331</v>
      </c>
      <c r="C10">
        <v>52</v>
      </c>
    </row>
    <row r="11" spans="1:3">
      <c r="A11" s="41">
        <v>202</v>
      </c>
      <c r="B11" t="s">
        <v>331</v>
      </c>
      <c r="C11">
        <v>194</v>
      </c>
    </row>
    <row r="12" spans="1:3">
      <c r="A12" s="41">
        <v>207</v>
      </c>
      <c r="B12" t="s">
        <v>331</v>
      </c>
      <c r="C12">
        <v>63</v>
      </c>
    </row>
    <row r="13" spans="1:3">
      <c r="A13" s="41">
        <v>208</v>
      </c>
      <c r="B13" t="s">
        <v>331</v>
      </c>
      <c r="C13">
        <v>189</v>
      </c>
    </row>
    <row r="14" spans="1:3">
      <c r="A14" s="41">
        <v>235</v>
      </c>
      <c r="B14" t="s">
        <v>336</v>
      </c>
      <c r="C14">
        <v>29</v>
      </c>
    </row>
    <row r="15" spans="1:3">
      <c r="A15" s="41">
        <v>241</v>
      </c>
      <c r="B15" t="s">
        <v>337</v>
      </c>
      <c r="C15">
        <v>28</v>
      </c>
    </row>
    <row r="16" spans="1:3">
      <c r="A16" s="41">
        <v>247</v>
      </c>
      <c r="B16" t="s">
        <v>338</v>
      </c>
      <c r="C16">
        <v>0</v>
      </c>
    </row>
    <row r="17" spans="1:3">
      <c r="A17" s="41">
        <v>248</v>
      </c>
      <c r="B17" t="s">
        <v>338</v>
      </c>
      <c r="C17">
        <v>10</v>
      </c>
    </row>
    <row r="18" spans="1:3">
      <c r="A18" s="41">
        <v>265</v>
      </c>
      <c r="B18" t="s">
        <v>339</v>
      </c>
      <c r="C18">
        <v>22</v>
      </c>
    </row>
    <row r="19" spans="1:3">
      <c r="A19" s="41">
        <v>299</v>
      </c>
      <c r="B19" t="s">
        <v>335</v>
      </c>
      <c r="C19">
        <v>0</v>
      </c>
    </row>
    <row r="20" spans="1:3">
      <c r="A20" s="41">
        <v>301</v>
      </c>
      <c r="B20" t="s">
        <v>340</v>
      </c>
      <c r="C20">
        <v>23</v>
      </c>
    </row>
    <row r="21" spans="1:3">
      <c r="A21" s="41">
        <v>308</v>
      </c>
      <c r="B21" t="s">
        <v>341</v>
      </c>
      <c r="C21">
        <v>24</v>
      </c>
    </row>
    <row r="22" spans="1:3">
      <c r="A22" s="41">
        <v>311</v>
      </c>
      <c r="B22" t="s">
        <v>342</v>
      </c>
      <c r="C22">
        <v>33</v>
      </c>
    </row>
    <row r="23" spans="1:3">
      <c r="A23" s="41">
        <v>322</v>
      </c>
      <c r="B23" t="s">
        <v>343</v>
      </c>
      <c r="C23">
        <v>33</v>
      </c>
    </row>
    <row r="24" spans="1:3">
      <c r="A24" s="41">
        <v>325</v>
      </c>
      <c r="B24" t="s">
        <v>344</v>
      </c>
      <c r="C24">
        <v>15</v>
      </c>
    </row>
    <row r="25" spans="1:3">
      <c r="A25" s="41">
        <v>371</v>
      </c>
      <c r="B25" t="s">
        <v>345</v>
      </c>
      <c r="C25">
        <v>5</v>
      </c>
    </row>
    <row r="26" spans="1:3">
      <c r="A26" s="41">
        <v>406</v>
      </c>
      <c r="B26" t="s">
        <v>346</v>
      </c>
      <c r="C26">
        <v>0</v>
      </c>
    </row>
    <row r="27" spans="1:3">
      <c r="A27" s="41">
        <v>407</v>
      </c>
      <c r="B27" t="s">
        <v>347</v>
      </c>
      <c r="C27">
        <v>24</v>
      </c>
    </row>
    <row r="28" spans="1:3">
      <c r="A28" s="41">
        <v>415</v>
      </c>
      <c r="B28" t="s">
        <v>348</v>
      </c>
      <c r="C28">
        <v>19</v>
      </c>
    </row>
    <row r="29" spans="1:3">
      <c r="A29" s="41">
        <v>449</v>
      </c>
      <c r="B29" t="s">
        <v>349</v>
      </c>
      <c r="C29">
        <v>35</v>
      </c>
    </row>
    <row r="30" spans="1:3">
      <c r="A30" s="41">
        <v>498</v>
      </c>
      <c r="B30" t="s">
        <v>335</v>
      </c>
      <c r="C30">
        <v>0</v>
      </c>
    </row>
    <row r="31" spans="1:3">
      <c r="A31" s="41">
        <v>499</v>
      </c>
      <c r="B31" t="s">
        <v>335</v>
      </c>
      <c r="C31">
        <v>1</v>
      </c>
    </row>
    <row r="32" spans="1:3">
      <c r="A32" s="41">
        <v>507</v>
      </c>
      <c r="B32" t="s">
        <v>351</v>
      </c>
      <c r="C32">
        <v>0</v>
      </c>
    </row>
    <row r="33" spans="1:3">
      <c r="A33" s="41">
        <v>525</v>
      </c>
      <c r="B33" t="s">
        <v>352</v>
      </c>
      <c r="C33">
        <v>12</v>
      </c>
    </row>
    <row r="34" spans="1:3">
      <c r="A34" s="41">
        <v>531</v>
      </c>
      <c r="B34" t="s">
        <v>353</v>
      </c>
      <c r="C34">
        <v>21</v>
      </c>
    </row>
    <row r="35" spans="1:3">
      <c r="A35" s="41">
        <v>535</v>
      </c>
      <c r="B35" t="s">
        <v>354</v>
      </c>
      <c r="C35">
        <v>5</v>
      </c>
    </row>
    <row r="36" spans="1:3">
      <c r="A36" s="41">
        <v>551</v>
      </c>
      <c r="B36" t="s">
        <v>355</v>
      </c>
      <c r="C36">
        <v>11</v>
      </c>
    </row>
    <row r="37" spans="1:3">
      <c r="A37" s="41">
        <v>601</v>
      </c>
      <c r="B37" t="s">
        <v>356</v>
      </c>
      <c r="C37">
        <v>10</v>
      </c>
    </row>
    <row r="38" spans="1:3">
      <c r="A38" s="41">
        <v>625</v>
      </c>
      <c r="B38" t="s">
        <v>357</v>
      </c>
      <c r="C38">
        <v>11</v>
      </c>
    </row>
    <row r="39" spans="1:3">
      <c r="A39" s="41">
        <v>682</v>
      </c>
      <c r="B39" t="s">
        <v>446</v>
      </c>
      <c r="C39">
        <v>0</v>
      </c>
    </row>
    <row r="40" spans="1:3">
      <c r="A40" s="41">
        <v>692</v>
      </c>
      <c r="B40" t="s">
        <v>447</v>
      </c>
      <c r="C40">
        <v>0</v>
      </c>
    </row>
    <row r="41" spans="1:3">
      <c r="A41" s="41">
        <v>711</v>
      </c>
      <c r="B41" t="s">
        <v>448</v>
      </c>
      <c r="C41">
        <v>0</v>
      </c>
    </row>
    <row r="42" spans="1:3">
      <c r="A42" s="41">
        <v>715</v>
      </c>
      <c r="B42" t="s">
        <v>449</v>
      </c>
      <c r="C42">
        <v>14</v>
      </c>
    </row>
    <row r="43" spans="1:3">
      <c r="A43" s="41">
        <v>717</v>
      </c>
      <c r="B43" t="s">
        <v>450</v>
      </c>
      <c r="C43">
        <v>0</v>
      </c>
    </row>
    <row r="44" spans="1:3">
      <c r="A44" s="41">
        <v>721</v>
      </c>
      <c r="B44" t="s">
        <v>451</v>
      </c>
      <c r="C44">
        <v>13</v>
      </c>
    </row>
    <row r="45" spans="1:3">
      <c r="A45" s="41">
        <v>725</v>
      </c>
      <c r="B45" t="s">
        <v>452</v>
      </c>
      <c r="C45">
        <v>18</v>
      </c>
    </row>
    <row r="46" spans="1:3">
      <c r="A46" s="41">
        <v>732</v>
      </c>
      <c r="B46" t="s">
        <v>453</v>
      </c>
      <c r="C46">
        <v>17</v>
      </c>
    </row>
    <row r="47" spans="1:3">
      <c r="A47" s="41">
        <v>736</v>
      </c>
      <c r="B47" t="s">
        <v>454</v>
      </c>
      <c r="C47">
        <v>6</v>
      </c>
    </row>
    <row r="48" spans="1:3">
      <c r="A48" s="41">
        <v>752</v>
      </c>
      <c r="B48" t="s">
        <v>456</v>
      </c>
      <c r="C48">
        <v>2</v>
      </c>
    </row>
    <row r="49" spans="1:3">
      <c r="A49" s="41">
        <v>772</v>
      </c>
      <c r="B49" t="s">
        <v>457</v>
      </c>
      <c r="C49">
        <v>5</v>
      </c>
    </row>
    <row r="50" spans="1:3">
      <c r="A50" s="41">
        <v>801</v>
      </c>
      <c r="B50" t="s">
        <v>458</v>
      </c>
      <c r="C50">
        <v>0</v>
      </c>
    </row>
    <row r="51" spans="1:3">
      <c r="A51" s="41">
        <v>805</v>
      </c>
      <c r="B51" t="s">
        <v>346</v>
      </c>
      <c r="C51">
        <v>1</v>
      </c>
    </row>
    <row r="52" spans="1:3">
      <c r="A52" s="41">
        <v>832</v>
      </c>
      <c r="B52" t="s">
        <v>459</v>
      </c>
      <c r="C52">
        <v>5</v>
      </c>
    </row>
    <row r="53" spans="1:3">
      <c r="A53" s="41">
        <v>848</v>
      </c>
      <c r="B53" t="s">
        <v>460</v>
      </c>
      <c r="C53">
        <v>24</v>
      </c>
    </row>
    <row r="54" spans="1:3">
      <c r="A54" s="41">
        <v>900</v>
      </c>
      <c r="B54" t="s">
        <v>461</v>
      </c>
      <c r="C54">
        <v>0</v>
      </c>
    </row>
    <row r="55" spans="1:3">
      <c r="A55" s="41">
        <v>910</v>
      </c>
      <c r="B55" t="s">
        <v>462</v>
      </c>
      <c r="C55">
        <v>4</v>
      </c>
    </row>
    <row r="56" spans="1:3">
      <c r="A56" s="41">
        <v>922</v>
      </c>
      <c r="B56" t="s">
        <v>463</v>
      </c>
      <c r="C56">
        <v>3</v>
      </c>
    </row>
    <row r="57" spans="1:3">
      <c r="A57" s="41">
        <v>951</v>
      </c>
      <c r="B57" t="s">
        <v>464</v>
      </c>
      <c r="C57">
        <v>0</v>
      </c>
    </row>
    <row r="58" spans="1:3">
      <c r="A58" s="41">
        <v>990</v>
      </c>
      <c r="B58" t="s">
        <v>465</v>
      </c>
      <c r="C58">
        <v>27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58"/>
  <sheetViews>
    <sheetView workbookViewId="0">
      <selection activeCell="E73" sqref="E73"/>
    </sheetView>
  </sheetViews>
  <sheetFormatPr baseColWidth="10" defaultRowHeight="13"/>
  <sheetData>
    <row r="1" spans="1:3">
      <c r="C1" t="s">
        <v>327</v>
      </c>
    </row>
    <row r="2" spans="1:3">
      <c r="A2" t="s">
        <v>328</v>
      </c>
      <c r="B2" t="s">
        <v>329</v>
      </c>
      <c r="C2" t="s">
        <v>330</v>
      </c>
    </row>
    <row r="3" spans="1:3">
      <c r="A3" s="41">
        <v>103</v>
      </c>
      <c r="B3" t="s">
        <v>331</v>
      </c>
      <c r="C3">
        <v>271</v>
      </c>
    </row>
    <row r="4" spans="1:3">
      <c r="A4" s="41">
        <v>104</v>
      </c>
      <c r="B4" t="s">
        <v>331</v>
      </c>
      <c r="C4">
        <v>474</v>
      </c>
    </row>
    <row r="5" spans="1:3">
      <c r="A5" s="41">
        <v>107</v>
      </c>
      <c r="B5" t="s">
        <v>332</v>
      </c>
      <c r="C5">
        <v>0</v>
      </c>
    </row>
    <row r="6" spans="1:3">
      <c r="A6" s="41">
        <v>109</v>
      </c>
      <c r="B6" t="s">
        <v>333</v>
      </c>
      <c r="C6">
        <v>118</v>
      </c>
    </row>
    <row r="7" spans="1:3">
      <c r="A7" s="41">
        <v>115</v>
      </c>
      <c r="B7" t="s">
        <v>334</v>
      </c>
      <c r="C7">
        <v>86</v>
      </c>
    </row>
    <row r="8" spans="1:3">
      <c r="A8" s="41">
        <v>198</v>
      </c>
      <c r="B8" t="s">
        <v>335</v>
      </c>
      <c r="C8">
        <v>0</v>
      </c>
    </row>
    <row r="9" spans="1:3">
      <c r="A9" s="41">
        <v>199</v>
      </c>
      <c r="B9" t="s">
        <v>335</v>
      </c>
      <c r="C9">
        <v>0</v>
      </c>
    </row>
    <row r="10" spans="1:3">
      <c r="A10" s="41">
        <v>201</v>
      </c>
      <c r="B10" t="s">
        <v>331</v>
      </c>
      <c r="C10">
        <v>78</v>
      </c>
    </row>
    <row r="11" spans="1:3">
      <c r="A11" s="41">
        <v>202</v>
      </c>
      <c r="B11" t="s">
        <v>331</v>
      </c>
      <c r="C11">
        <v>285</v>
      </c>
    </row>
    <row r="12" spans="1:3">
      <c r="A12" s="41">
        <v>207</v>
      </c>
      <c r="B12" t="s">
        <v>331</v>
      </c>
      <c r="C12">
        <v>89</v>
      </c>
    </row>
    <row r="13" spans="1:3">
      <c r="A13" s="41">
        <v>208</v>
      </c>
      <c r="B13" t="s">
        <v>331</v>
      </c>
      <c r="C13">
        <v>212</v>
      </c>
    </row>
    <row r="14" spans="1:3">
      <c r="A14" s="41">
        <v>235</v>
      </c>
      <c r="B14" t="s">
        <v>336</v>
      </c>
      <c r="C14">
        <v>32</v>
      </c>
    </row>
    <row r="15" spans="1:3">
      <c r="A15" s="41">
        <v>241</v>
      </c>
      <c r="B15" t="s">
        <v>337</v>
      </c>
      <c r="C15">
        <v>36</v>
      </c>
    </row>
    <row r="16" spans="1:3">
      <c r="A16" s="41">
        <v>247</v>
      </c>
      <c r="B16" t="s">
        <v>338</v>
      </c>
      <c r="C16">
        <v>0</v>
      </c>
    </row>
    <row r="17" spans="1:3">
      <c r="A17" s="41">
        <v>248</v>
      </c>
      <c r="B17" t="s">
        <v>338</v>
      </c>
      <c r="C17">
        <v>17</v>
      </c>
    </row>
    <row r="18" spans="1:3">
      <c r="A18" s="41">
        <v>265</v>
      </c>
      <c r="B18" t="s">
        <v>339</v>
      </c>
      <c r="C18">
        <v>25</v>
      </c>
    </row>
    <row r="19" spans="1:3">
      <c r="A19" s="41">
        <v>299</v>
      </c>
      <c r="B19" t="s">
        <v>335</v>
      </c>
      <c r="C19">
        <v>0</v>
      </c>
    </row>
    <row r="20" spans="1:3">
      <c r="A20" s="41">
        <v>301</v>
      </c>
      <c r="B20" t="s">
        <v>340</v>
      </c>
      <c r="C20">
        <v>28</v>
      </c>
    </row>
    <row r="21" spans="1:3">
      <c r="A21" s="41">
        <v>308</v>
      </c>
      <c r="B21" t="s">
        <v>341</v>
      </c>
      <c r="C21">
        <v>27</v>
      </c>
    </row>
    <row r="22" spans="1:3">
      <c r="A22" s="41">
        <v>311</v>
      </c>
      <c r="B22" t="s">
        <v>342</v>
      </c>
      <c r="C22">
        <v>40</v>
      </c>
    </row>
    <row r="23" spans="1:3">
      <c r="A23" s="41">
        <v>322</v>
      </c>
      <c r="B23" t="s">
        <v>343</v>
      </c>
      <c r="C23">
        <v>38</v>
      </c>
    </row>
    <row r="24" spans="1:3">
      <c r="A24" s="41">
        <v>325</v>
      </c>
      <c r="B24" t="s">
        <v>344</v>
      </c>
      <c r="C24">
        <v>16</v>
      </c>
    </row>
    <row r="25" spans="1:3">
      <c r="A25" s="41">
        <v>371</v>
      </c>
      <c r="B25" t="s">
        <v>345</v>
      </c>
      <c r="C25">
        <v>8</v>
      </c>
    </row>
    <row r="26" spans="1:3">
      <c r="A26" s="41">
        <v>406</v>
      </c>
      <c r="B26" t="s">
        <v>346</v>
      </c>
      <c r="C26">
        <v>0</v>
      </c>
    </row>
    <row r="27" spans="1:3">
      <c r="A27" s="41">
        <v>407</v>
      </c>
      <c r="B27" t="s">
        <v>347</v>
      </c>
      <c r="C27">
        <v>24</v>
      </c>
    </row>
    <row r="28" spans="1:3">
      <c r="A28" s="41">
        <v>415</v>
      </c>
      <c r="B28" t="s">
        <v>348</v>
      </c>
      <c r="C28">
        <v>20</v>
      </c>
    </row>
    <row r="29" spans="1:3">
      <c r="A29" s="41">
        <v>449</v>
      </c>
      <c r="B29" t="s">
        <v>349</v>
      </c>
      <c r="C29">
        <v>35</v>
      </c>
    </row>
    <row r="30" spans="1:3">
      <c r="A30" s="41">
        <v>498</v>
      </c>
      <c r="B30" t="s">
        <v>335</v>
      </c>
      <c r="C30">
        <v>0</v>
      </c>
    </row>
    <row r="31" spans="1:3">
      <c r="A31" s="41">
        <v>499</v>
      </c>
      <c r="B31" t="s">
        <v>335</v>
      </c>
      <c r="C31">
        <v>1</v>
      </c>
    </row>
    <row r="32" spans="1:3">
      <c r="A32" s="41">
        <v>507</v>
      </c>
      <c r="B32" t="s">
        <v>351</v>
      </c>
      <c r="C32">
        <v>0</v>
      </c>
    </row>
    <row r="33" spans="1:3">
      <c r="A33" s="41">
        <v>525</v>
      </c>
      <c r="B33" t="s">
        <v>352</v>
      </c>
      <c r="C33">
        <v>12</v>
      </c>
    </row>
    <row r="34" spans="1:3">
      <c r="A34" s="41">
        <v>531</v>
      </c>
      <c r="B34" t="s">
        <v>353</v>
      </c>
      <c r="C34">
        <v>21</v>
      </c>
    </row>
    <row r="35" spans="1:3">
      <c r="A35" s="41">
        <v>535</v>
      </c>
      <c r="B35" t="s">
        <v>354</v>
      </c>
      <c r="C35">
        <v>5</v>
      </c>
    </row>
    <row r="36" spans="1:3">
      <c r="A36" s="41">
        <v>551</v>
      </c>
      <c r="B36" t="s">
        <v>355</v>
      </c>
      <c r="C36">
        <v>12</v>
      </c>
    </row>
    <row r="37" spans="1:3">
      <c r="A37" s="41">
        <v>601</v>
      </c>
      <c r="B37" t="s">
        <v>356</v>
      </c>
      <c r="C37">
        <v>10</v>
      </c>
    </row>
    <row r="38" spans="1:3">
      <c r="A38" s="41">
        <v>625</v>
      </c>
      <c r="B38" t="s">
        <v>357</v>
      </c>
      <c r="C38">
        <v>11</v>
      </c>
    </row>
    <row r="39" spans="1:3">
      <c r="A39" s="41">
        <v>682</v>
      </c>
      <c r="B39" t="s">
        <v>446</v>
      </c>
      <c r="C39">
        <v>0</v>
      </c>
    </row>
    <row r="40" spans="1:3">
      <c r="A40" s="41">
        <v>692</v>
      </c>
      <c r="B40" t="s">
        <v>447</v>
      </c>
      <c r="C40">
        <v>0</v>
      </c>
    </row>
    <row r="41" spans="1:3">
      <c r="A41" s="41">
        <v>711</v>
      </c>
      <c r="B41" t="s">
        <v>448</v>
      </c>
      <c r="C41">
        <v>0</v>
      </c>
    </row>
    <row r="42" spans="1:3">
      <c r="A42" s="41">
        <v>715</v>
      </c>
      <c r="B42" t="s">
        <v>449</v>
      </c>
      <c r="C42">
        <v>15</v>
      </c>
    </row>
    <row r="43" spans="1:3">
      <c r="A43" s="41">
        <v>717</v>
      </c>
      <c r="B43" t="s">
        <v>450</v>
      </c>
      <c r="C43">
        <v>0</v>
      </c>
    </row>
    <row r="44" spans="1:3">
      <c r="A44" s="41">
        <v>721</v>
      </c>
      <c r="B44" t="s">
        <v>451</v>
      </c>
      <c r="C44">
        <v>13</v>
      </c>
    </row>
    <row r="45" spans="1:3">
      <c r="A45" s="41">
        <v>725</v>
      </c>
      <c r="B45" t="s">
        <v>452</v>
      </c>
      <c r="C45">
        <v>19</v>
      </c>
    </row>
    <row r="46" spans="1:3">
      <c r="A46" s="41">
        <v>732</v>
      </c>
      <c r="B46" t="s">
        <v>453</v>
      </c>
      <c r="C46">
        <v>19</v>
      </c>
    </row>
    <row r="47" spans="1:3">
      <c r="A47" s="41">
        <v>736</v>
      </c>
      <c r="B47" t="s">
        <v>454</v>
      </c>
      <c r="C47">
        <v>6</v>
      </c>
    </row>
    <row r="48" spans="1:3">
      <c r="A48" s="41">
        <v>752</v>
      </c>
      <c r="B48" t="s">
        <v>456</v>
      </c>
      <c r="C48">
        <v>3</v>
      </c>
    </row>
    <row r="49" spans="1:3">
      <c r="A49" s="41">
        <v>772</v>
      </c>
      <c r="B49" t="s">
        <v>457</v>
      </c>
      <c r="C49">
        <v>5</v>
      </c>
    </row>
    <row r="50" spans="1:3">
      <c r="A50" s="41">
        <v>801</v>
      </c>
      <c r="B50" t="s">
        <v>458</v>
      </c>
      <c r="C50">
        <v>0</v>
      </c>
    </row>
    <row r="51" spans="1:3">
      <c r="A51" s="41">
        <v>805</v>
      </c>
      <c r="B51" t="s">
        <v>346</v>
      </c>
      <c r="C51">
        <v>0</v>
      </c>
    </row>
    <row r="52" spans="1:3">
      <c r="A52" s="41">
        <v>832</v>
      </c>
      <c r="B52" t="s">
        <v>459</v>
      </c>
      <c r="C52">
        <v>7</v>
      </c>
    </row>
    <row r="53" spans="1:3">
      <c r="A53" s="41">
        <v>848</v>
      </c>
      <c r="B53" t="s">
        <v>460</v>
      </c>
      <c r="C53">
        <v>25</v>
      </c>
    </row>
    <row r="54" spans="1:3">
      <c r="A54" s="41">
        <v>900</v>
      </c>
      <c r="B54" t="s">
        <v>461</v>
      </c>
      <c r="C54">
        <v>0</v>
      </c>
    </row>
    <row r="55" spans="1:3">
      <c r="A55" s="41">
        <v>910</v>
      </c>
      <c r="B55" t="s">
        <v>462</v>
      </c>
      <c r="C55">
        <v>4</v>
      </c>
    </row>
    <row r="56" spans="1:3">
      <c r="A56" s="41">
        <v>922</v>
      </c>
      <c r="B56" t="s">
        <v>463</v>
      </c>
      <c r="C56">
        <v>3</v>
      </c>
    </row>
    <row r="57" spans="1:3">
      <c r="A57" s="41">
        <v>951</v>
      </c>
      <c r="B57" t="s">
        <v>464</v>
      </c>
      <c r="C57">
        <v>0</v>
      </c>
    </row>
    <row r="58" spans="1:3">
      <c r="A58" s="41">
        <v>990</v>
      </c>
      <c r="B58" t="s">
        <v>465</v>
      </c>
      <c r="C58">
        <v>27</v>
      </c>
    </row>
  </sheetData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77</vt:i4>
      </vt:variant>
    </vt:vector>
  </HeadingPairs>
  <TitlesOfParts>
    <vt:vector size="77" baseType="lpstr">
      <vt:lpstr>Overview</vt:lpstr>
      <vt:lpstr>EnrollByDate</vt:lpstr>
      <vt:lpstr>SectEnrollByDate</vt:lpstr>
      <vt:lpstr>Nov16</vt:lpstr>
      <vt:lpstr>Nov17</vt:lpstr>
      <vt:lpstr>Nov18</vt:lpstr>
      <vt:lpstr>Nov21</vt:lpstr>
      <vt:lpstr>Nov22</vt:lpstr>
      <vt:lpstr>Nov26</vt:lpstr>
      <vt:lpstr>Nov28</vt:lpstr>
      <vt:lpstr>Nov29</vt:lpstr>
      <vt:lpstr>Dec5</vt:lpstr>
      <vt:lpstr>Dec6</vt:lpstr>
      <vt:lpstr>Dec7</vt:lpstr>
      <vt:lpstr>Dec8</vt:lpstr>
      <vt:lpstr>Dec9</vt:lpstr>
      <vt:lpstr>Dec12</vt:lpstr>
      <vt:lpstr>Dec13</vt:lpstr>
      <vt:lpstr>Dec14</vt:lpstr>
      <vt:lpstr>Dec15</vt:lpstr>
      <vt:lpstr>Dec16</vt:lpstr>
      <vt:lpstr>Dec19</vt:lpstr>
      <vt:lpstr>Dec20</vt:lpstr>
      <vt:lpstr>Dec21</vt:lpstr>
      <vt:lpstr>Dec22</vt:lpstr>
      <vt:lpstr>Jan2</vt:lpstr>
      <vt:lpstr>Jan3</vt:lpstr>
      <vt:lpstr>Jan4</vt:lpstr>
      <vt:lpstr>Jan5</vt:lpstr>
      <vt:lpstr>Jan6</vt:lpstr>
      <vt:lpstr>Jan10</vt:lpstr>
      <vt:lpstr>Jan11</vt:lpstr>
      <vt:lpstr>Jan12</vt:lpstr>
      <vt:lpstr>Jan13</vt:lpstr>
      <vt:lpstr>Jan18</vt:lpstr>
      <vt:lpstr>Jan19</vt:lpstr>
      <vt:lpstr>Jan20</vt:lpstr>
      <vt:lpstr>Jan23</vt:lpstr>
      <vt:lpstr>Jan24</vt:lpstr>
      <vt:lpstr>SectNov16</vt:lpstr>
      <vt:lpstr>SectNov17</vt:lpstr>
      <vt:lpstr>SectNov18</vt:lpstr>
      <vt:lpstr>SectNov21</vt:lpstr>
      <vt:lpstr>SectNov22</vt:lpstr>
      <vt:lpstr>SectNov26</vt:lpstr>
      <vt:lpstr>SectNov28</vt:lpstr>
      <vt:lpstr>SectNov29</vt:lpstr>
      <vt:lpstr>SectDec5</vt:lpstr>
      <vt:lpstr>SectDec6</vt:lpstr>
      <vt:lpstr>SectDec7</vt:lpstr>
      <vt:lpstr>SectDec8</vt:lpstr>
      <vt:lpstr>SectDec9</vt:lpstr>
      <vt:lpstr>SectDec12</vt:lpstr>
      <vt:lpstr>SectDec13</vt:lpstr>
      <vt:lpstr>SectDec14</vt:lpstr>
      <vt:lpstr>SectDec15</vt:lpstr>
      <vt:lpstr>SectDec16</vt:lpstr>
      <vt:lpstr>SectDec19</vt:lpstr>
      <vt:lpstr>SectDec20</vt:lpstr>
      <vt:lpstr>SectDec21</vt:lpstr>
      <vt:lpstr>SectDec22</vt:lpstr>
      <vt:lpstr>SectJan2</vt:lpstr>
      <vt:lpstr>SectJan3</vt:lpstr>
      <vt:lpstr>SectJan4</vt:lpstr>
      <vt:lpstr>SectJan5</vt:lpstr>
      <vt:lpstr>SectJan6</vt:lpstr>
      <vt:lpstr>SectJan10</vt:lpstr>
      <vt:lpstr>SectJan11</vt:lpstr>
      <vt:lpstr>SectJan12</vt:lpstr>
      <vt:lpstr>SectJan13</vt:lpstr>
      <vt:lpstr>SectJan18</vt:lpstr>
      <vt:lpstr>SectJan19</vt:lpstr>
      <vt:lpstr>SectJan20</vt:lpstr>
      <vt:lpstr>SectJan23</vt:lpstr>
      <vt:lpstr>SectJan24</vt:lpstr>
      <vt:lpstr>SectJan25</vt:lpstr>
      <vt:lpstr>Jan25</vt:lpstr>
    </vt:vector>
  </TitlesOfParts>
  <Company>University of Wisconsin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Rzchowski</dc:creator>
  <cp:lastModifiedBy>Jim Reardon</cp:lastModifiedBy>
  <cp:lastPrinted>2010-01-07T19:06:14Z</cp:lastPrinted>
  <dcterms:created xsi:type="dcterms:W3CDTF">2009-08-06T17:13:21Z</dcterms:created>
  <dcterms:modified xsi:type="dcterms:W3CDTF">2011-06-29T17:38:46Z</dcterms:modified>
</cp:coreProperties>
</file>