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23200" yWindow="26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  <c r="F4" i="1"/>
  <c r="H4" i="1"/>
  <c r="F5" i="1"/>
  <c r="H5" i="1"/>
  <c r="F6" i="1"/>
  <c r="H6" i="1"/>
  <c r="F7" i="1"/>
  <c r="H7" i="1"/>
  <c r="F3" i="1"/>
  <c r="H3" i="1"/>
  <c r="G4" i="1"/>
  <c r="G5" i="1"/>
  <c r="G6" i="1"/>
  <c r="G7" i="1"/>
  <c r="G3" i="1"/>
</calcChain>
</file>

<file path=xl/sharedStrings.xml><?xml version="1.0" encoding="utf-8"?>
<sst xmlns="http://schemas.openxmlformats.org/spreadsheetml/2006/main" count="8" uniqueCount="8">
  <si>
    <t>Total Mass (grams)</t>
  </si>
  <si>
    <t>Total Mass (kilograms)</t>
  </si>
  <si>
    <t>Elongation (meters)</t>
  </si>
  <si>
    <t>Weight (Newtons)</t>
  </si>
  <si>
    <t>Time for 30 oscillations (seconds)</t>
  </si>
  <si>
    <r>
      <t xml:space="preserve">Period </t>
    </r>
    <r>
      <rPr>
        <b/>
        <i/>
        <sz val="8"/>
        <color rgb="FF000000"/>
        <rFont val="StoneSans"/>
      </rPr>
      <t>T</t>
    </r>
    <r>
      <rPr>
        <b/>
        <sz val="8"/>
        <color rgb="FF000000"/>
        <rFont val="StoneSans"/>
      </rPr>
      <t xml:space="preserve"> (seconds)</t>
    </r>
  </si>
  <si>
    <r>
      <t xml:space="preserve">Frequency </t>
    </r>
    <r>
      <rPr>
        <b/>
        <sz val="8"/>
        <color rgb="FF000000"/>
        <rFont val="Calibri"/>
      </rPr>
      <t>f</t>
    </r>
    <r>
      <rPr>
        <b/>
        <sz val="8"/>
        <color rgb="FF000000"/>
        <rFont val="StoneSans"/>
      </rPr>
      <t xml:space="preserve"> (Hz)</t>
    </r>
  </si>
  <si>
    <r>
      <t>k</t>
    </r>
    <r>
      <rPr>
        <b/>
        <sz val="8"/>
        <color rgb="FF000000"/>
        <rFont val="StoneSans"/>
      </rPr>
      <t xml:space="preserve"> (Newtons/meter)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</si>
</sst>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8"/>
      <color rgb="FF000000"/>
      <name val="StoneSans"/>
    </font>
    <font>
      <b/>
      <i/>
      <sz val="8"/>
      <color rgb="FF000000"/>
      <name val="StoneSans"/>
    </font>
    <font>
      <b/>
      <sz val="8"/>
      <color rgb="FF00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92432195975"/>
          <c:y val="0.0555555555555555"/>
          <c:w val="0.845686789151356"/>
          <c:h val="0.715987897346165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01956089948216"/>
                  <c:y val="-0.00425115674973618"/>
                </c:manualLayout>
              </c:layout>
              <c:numFmt formatCode="General" sourceLinked="0"/>
            </c:trendlineLbl>
          </c:trendline>
          <c:xVal>
            <c:numRef>
              <c:f>Sheet1!$C$3:$C$7</c:f>
              <c:numCache>
                <c:formatCode>General</c:formatCode>
                <c:ptCount val="5"/>
              </c:numCache>
            </c:numRef>
          </c:xVal>
          <c:yVal>
            <c:numRef>
              <c:f>Sheet1!$D$3:$D$7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854232"/>
        <c:axId val="-2128459336"/>
      </c:scatterChart>
      <c:valAx>
        <c:axId val="-2127854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Elongation (meters)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8459336"/>
        <c:crosses val="autoZero"/>
        <c:crossBetween val="midCat"/>
      </c:valAx>
      <c:valAx>
        <c:axId val="-21284593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Weight</a:t>
                </a:r>
              </a:p>
              <a:p>
                <a:pPr>
                  <a:defRPr/>
                </a:pPr>
                <a:r>
                  <a:rPr lang="en-US"/>
                  <a:t>(Newtons)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278542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88900</xdr:rowOff>
    </xdr:from>
    <xdr:to>
      <xdr:col>14</xdr:col>
      <xdr:colOff>203200</xdr:colOff>
      <xdr:row>34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B11" sqref="B11"/>
    </sheetView>
  </sheetViews>
  <sheetFormatPr baseColWidth="10" defaultRowHeight="15" x14ac:dyDescent="0"/>
  <cols>
    <col min="8" max="8" width="12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8" ht="16" thickBot="1">
      <c r="A2" s="2"/>
      <c r="B2" s="2"/>
      <c r="C2" s="2"/>
      <c r="D2" s="2"/>
      <c r="E2" s="2"/>
      <c r="F2" s="2"/>
      <c r="G2" s="2"/>
      <c r="H2" s="4"/>
    </row>
    <row r="3" spans="1:8">
      <c r="A3">
        <v>10</v>
      </c>
      <c r="D3">
        <f>B3*9.8</f>
        <v>0</v>
      </c>
      <c r="F3" t="e">
        <f>30/E3</f>
        <v>#DIV/0!</v>
      </c>
      <c r="G3" t="e">
        <f>1/F3</f>
        <v>#DIV/0!</v>
      </c>
      <c r="H3" t="e">
        <f>4*3.14159*3.14159*F3*F3*B3</f>
        <v>#DIV/0!</v>
      </c>
    </row>
    <row r="4" spans="1:8">
      <c r="A4">
        <v>15</v>
      </c>
      <c r="D4">
        <f t="shared" ref="D4:D7" si="0">B4*9.8</f>
        <v>0</v>
      </c>
      <c r="F4" t="e">
        <f t="shared" ref="F4:F8" si="1">30/E4</f>
        <v>#DIV/0!</v>
      </c>
      <c r="G4" t="e">
        <f t="shared" ref="G4:G8" si="2">1/F4</f>
        <v>#DIV/0!</v>
      </c>
      <c r="H4" t="e">
        <f t="shared" ref="H4:H8" si="3">4*3.14159*3.14159*F4*F4*B4</f>
        <v>#DIV/0!</v>
      </c>
    </row>
    <row r="5" spans="1:8">
      <c r="A5">
        <v>20</v>
      </c>
      <c r="D5">
        <f t="shared" si="0"/>
        <v>0</v>
      </c>
      <c r="F5" t="e">
        <f t="shared" si="1"/>
        <v>#DIV/0!</v>
      </c>
      <c r="G5" t="e">
        <f t="shared" si="2"/>
        <v>#DIV/0!</v>
      </c>
      <c r="H5" t="e">
        <f t="shared" si="3"/>
        <v>#DIV/0!</v>
      </c>
    </row>
    <row r="6" spans="1:8">
      <c r="A6">
        <v>25</v>
      </c>
      <c r="D6">
        <f t="shared" si="0"/>
        <v>0</v>
      </c>
      <c r="F6" t="e">
        <f t="shared" si="1"/>
        <v>#DIV/0!</v>
      </c>
      <c r="G6" t="e">
        <f t="shared" si="2"/>
        <v>#DIV/0!</v>
      </c>
      <c r="H6" t="e">
        <f t="shared" si="3"/>
        <v>#DIV/0!</v>
      </c>
    </row>
    <row r="7" spans="1:8">
      <c r="A7">
        <v>30</v>
      </c>
      <c r="D7">
        <f t="shared" si="0"/>
        <v>0</v>
      </c>
      <c r="F7" t="e">
        <f t="shared" si="1"/>
        <v>#DIV/0!</v>
      </c>
      <c r="G7" t="e">
        <f t="shared" si="2"/>
        <v>#DIV/0!</v>
      </c>
      <c r="H7" t="e">
        <f t="shared" si="3"/>
        <v>#DIV/0!</v>
      </c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UW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Reardon</dc:creator>
  <cp:lastModifiedBy>Reardon</cp:lastModifiedBy>
  <dcterms:created xsi:type="dcterms:W3CDTF">2019-03-22T21:27:10Z</dcterms:created>
  <dcterms:modified xsi:type="dcterms:W3CDTF">2019-03-22T21:45:30Z</dcterms:modified>
</cp:coreProperties>
</file>